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N:\Share\Accounting\Accounts Payable\Travel\"/>
    </mc:Choice>
  </mc:AlternateContent>
  <xr:revisionPtr revIDLastSave="0" documentId="13_ncr:1_{EA052926-E27A-46A5-B3E2-7DC2F2D7E8B9}" xr6:coauthVersionLast="47" xr6:coauthVersionMax="47" xr10:uidLastSave="{00000000-0000-0000-0000-000000000000}"/>
  <workbookProtection workbookAlgorithmName="SHA-512" workbookHashValue="o2ekeevl1PWgo5KWnFjr4DWo4zLvbXO04UOloPz3HkWKjjMql4N0T4fXMHaiL5MEUKRTq3e4EOpL2xAYyabFtw==" workbookSaltValue="F24asucsQzT8otLcA54DFA==" workbookSpinCount="100000" lockStructure="1"/>
  <bookViews>
    <workbookView xWindow="28680" yWindow="-120" windowWidth="29040" windowHeight="15720" xr2:uid="{00000000-000D-0000-FFFF-FFFF00000000}"/>
  </bookViews>
  <sheets>
    <sheet name="Travel Authorization" sheetId="1" r:id="rId1"/>
    <sheet name="Instructions" sheetId="3" r:id="rId2"/>
  </sheets>
  <definedNames>
    <definedName name="_xlnm.Print_Area" localSheetId="1">Instructions!$A$1:$H$29</definedName>
    <definedName name="_xlnm.Print_Area" localSheetId="0">'Travel Authorization'!$A$1:$J$73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H31" i="1" s="1"/>
  <c r="H37" i="1" l="1"/>
  <c r="H46" i="1" s="1"/>
  <c r="J53" i="1" s="1"/>
</calcChain>
</file>

<file path=xl/sharedStrings.xml><?xml version="1.0" encoding="utf-8"?>
<sst xmlns="http://schemas.openxmlformats.org/spreadsheetml/2006/main" count="111" uniqueCount="104">
  <si>
    <t>Last Name</t>
  </si>
  <si>
    <t>First Name</t>
  </si>
  <si>
    <t>Prepared By</t>
  </si>
  <si>
    <t>Extension</t>
  </si>
  <si>
    <t>Date of Request</t>
  </si>
  <si>
    <t>Departure Date:</t>
  </si>
  <si>
    <t>Return Date:</t>
  </si>
  <si>
    <t>Destination:</t>
  </si>
  <si>
    <t>Purpose:</t>
  </si>
  <si>
    <t>Transportation Approved</t>
  </si>
  <si>
    <t xml:space="preserve">  Expense Estimates</t>
  </si>
  <si>
    <t xml:space="preserve">  Supervisor Comments/Restrictions</t>
  </si>
  <si>
    <t xml:space="preserve">  Registration Fees**</t>
  </si>
  <si>
    <t>Total Trip Estimate</t>
  </si>
  <si>
    <t>Adjusted trip estimate less any limits or restrictions</t>
  </si>
  <si>
    <t>Account</t>
  </si>
  <si>
    <t>Dept</t>
  </si>
  <si>
    <t>Program</t>
  </si>
  <si>
    <t>Class</t>
  </si>
  <si>
    <t>Project</t>
  </si>
  <si>
    <t>Amount</t>
  </si>
  <si>
    <t>Traveler Signature</t>
  </si>
  <si>
    <t>International Travel</t>
  </si>
  <si>
    <t xml:space="preserve">  Air Fare</t>
  </si>
  <si>
    <t>Fund</t>
  </si>
  <si>
    <t>Business Unit</t>
  </si>
  <si>
    <t>Department</t>
  </si>
  <si>
    <t xml:space="preserve">   TRAVEL AUTHORIZATION REQUEST FORM</t>
  </si>
  <si>
    <t xml:space="preserve">Administrator Signature </t>
  </si>
  <si>
    <t>Cabinet Approval Signature - if required</t>
  </si>
  <si>
    <t>Additional Insurance purchased?</t>
  </si>
  <si>
    <t>Safety &amp; Risk Management Signature</t>
  </si>
  <si>
    <t xml:space="preserve">If traveling outside of the United States, you must purchase additional insurance coverage.  </t>
  </si>
  <si>
    <t>Instructions</t>
  </si>
  <si>
    <t>1.</t>
  </si>
  <si>
    <t>2.</t>
  </si>
  <si>
    <t>3.</t>
  </si>
  <si>
    <t>Enter appropriate transportation that has been approved. Example: Air, Personal Car, Rental Car or other.</t>
  </si>
  <si>
    <t>Enter your Account, Fund, Dept, Program, Project and Class.</t>
  </si>
  <si>
    <t>4.</t>
  </si>
  <si>
    <t>5.</t>
  </si>
  <si>
    <t>6.</t>
  </si>
  <si>
    <t>7.</t>
  </si>
  <si>
    <t>8.</t>
  </si>
  <si>
    <t>9.</t>
  </si>
  <si>
    <t>10.</t>
  </si>
  <si>
    <t>11.</t>
  </si>
  <si>
    <t>California State University Bakersfield</t>
  </si>
  <si>
    <t>BKCMP-CSUB Campus</t>
  </si>
  <si>
    <t>BKASI-CSUB Associated Students</t>
  </si>
  <si>
    <t>BKFDN-CSUB Foundation</t>
  </si>
  <si>
    <t>BKSTU-CSUB Student Union</t>
  </si>
  <si>
    <t>BKEMP-CSUB Employee Reimbursement</t>
  </si>
  <si>
    <t>BKSPA-Sponsred Programs Administration</t>
  </si>
  <si>
    <t xml:space="preserve">Choose One: </t>
  </si>
  <si>
    <t>Date</t>
  </si>
  <si>
    <t>Title</t>
  </si>
  <si>
    <t>12.</t>
  </si>
  <si>
    <t>Travel Authorization forms should not be issued for non-employees or applicants.</t>
  </si>
  <si>
    <t>If you have an approved Charge Request or Travel Advance, you don't need to fill out a Travel Authorization Request Form.</t>
  </si>
  <si>
    <t xml:space="preserve"> </t>
  </si>
  <si>
    <t>Please check the appropriate box for Employee, Student or Other. (Non-employees and applicants don't need a TARF.)</t>
  </si>
  <si>
    <t>Enter the name of the person traveling and the name of the department.</t>
  </si>
  <si>
    <t>Enter the city and state where the expenses will be incurred.</t>
  </si>
  <si>
    <t>Provide a brief statement as to the purpose of the trip, such as the name of the conference and how it will benefit CSUB.</t>
  </si>
  <si>
    <t xml:space="preserve">Enter the date of departure and return (should match travel reservations). </t>
  </si>
  <si>
    <t>Enter the name of the person who prepared the travel authorization form and the number where they can be reached and enter the date the form was prepared.</t>
  </si>
  <si>
    <t>The traveler's signature, title and date is needed to certify  that these are all the estimated expenses for this trip.</t>
  </si>
  <si>
    <t>The administrator's signature is needed to authorize this trip.</t>
  </si>
  <si>
    <t xml:space="preserve">The TARF and all travel-related forms and procedures are located at https://www.csub.edu/forms/sta_fac/cat/trv/index.html. </t>
  </si>
  <si>
    <r>
      <t xml:space="preserve">The Travel Authorization Request form approves the traveler to travel on behalf of CSUB and authorizes the reimbursement of the related expenses. The reimbursement of expenses is based on the compliance of said expenses to the CSU travel policy and procedures and the CSUB travel procedures. </t>
    </r>
    <r>
      <rPr>
        <b/>
        <u/>
        <sz val="12"/>
        <rFont val="Times New Roman"/>
        <family val="1"/>
      </rPr>
      <t xml:space="preserve">If the traveler's supervisor (or the Provost or any budget approver) has any restrictions or budget limitations for the travel, they should document them on this form. </t>
    </r>
  </si>
  <si>
    <t>x</t>
  </si>
  <si>
    <t>Travel Authorization Request Form (TARF)</t>
  </si>
  <si>
    <r>
      <t xml:space="preserve">Once the form has been completed and your approver has signed, </t>
    </r>
    <r>
      <rPr>
        <b/>
        <sz val="12"/>
        <rFont val="Times New Roman"/>
        <family val="1"/>
      </rPr>
      <t xml:space="preserve">keep the original TARF </t>
    </r>
    <r>
      <rPr>
        <sz val="12"/>
        <rFont val="Times New Roman"/>
        <family val="1"/>
      </rPr>
      <t xml:space="preserve">until after the trip. </t>
    </r>
  </si>
  <si>
    <r>
      <rPr>
        <b/>
        <sz val="12"/>
        <rFont val="Times New Roman"/>
        <family val="1"/>
      </rPr>
      <t>Submit the original, approved TARF to your travel claim.</t>
    </r>
    <r>
      <rPr>
        <sz val="12"/>
        <rFont val="Times New Roman"/>
        <family val="1"/>
      </rPr>
      <t xml:space="preserve"> </t>
    </r>
    <r>
      <rPr>
        <u/>
        <sz val="12"/>
        <rFont val="Times New Roman"/>
        <family val="1"/>
      </rPr>
      <t>Always keep a copy of all paperwork before submitting it.</t>
    </r>
  </si>
  <si>
    <t xml:space="preserve">Do NOT send the TARF to Payment Services. Attach the original, approved TARF to your travel claim. </t>
  </si>
  <si>
    <r>
      <rPr>
        <b/>
        <sz val="12"/>
        <rFont val="Times New Roman"/>
        <family val="1"/>
      </rPr>
      <t xml:space="preserve">b. </t>
    </r>
    <r>
      <rPr>
        <sz val="12"/>
        <rFont val="Times New Roman"/>
        <family val="1"/>
      </rPr>
      <t xml:space="preserve">Enter expense estimates for Airfare, Registration Fees, Mileage, Lodging, rental car and misc. </t>
    </r>
  </si>
  <si>
    <t>ProCard</t>
  </si>
  <si>
    <t xml:space="preserve">  Car Rental, gas, shuttle, train etc.</t>
  </si>
  <si>
    <t>If you're traveling outside of the United States, you must purchase additional insurance coverage. Please contact Safety &amp; Risk Management at srm@csub.edu for more information, and route the form to them.  Mark the appropriate insurance box on the TARF.</t>
  </si>
  <si>
    <t>Rev (1/2024)</t>
  </si>
  <si>
    <r>
      <rPr>
        <b/>
        <sz val="12"/>
        <rFont val="Times New Roman"/>
        <family val="1"/>
      </rPr>
      <t xml:space="preserve">a. </t>
    </r>
    <r>
      <rPr>
        <sz val="12"/>
        <rFont val="Times New Roman"/>
        <family val="1"/>
      </rPr>
      <t xml:space="preserve">Meals - Enter the estimated cost on each applicable day, based on the per diem for the location where the traveler will be spending the night. See the CSUB Travel Policy for the links to each government agency: Continental U.S. travel is managed by GSA; Alaska, Hawaii, and the U.S. territories by the DoD; and international rates are set by the State Department. https://www.csub.edu/bas/paymentservices/_files/travel_policy.pdf </t>
    </r>
  </si>
  <si>
    <t># of travel days</t>
  </si>
  <si>
    <t>per diem rate</t>
  </si>
  <si>
    <t>Meals &amp; Incidentals Maximum</t>
  </si>
  <si>
    <t xml:space="preserve">  Miscellaneous (taxis, parking, tolls, etc.)</t>
  </si>
  <si>
    <t xml:space="preserve">  Meals &amp; incidentals (calculate above) - use per diem rates according to location</t>
  </si>
  <si>
    <t>** Registration fees should be paid on a ProCard.</t>
  </si>
  <si>
    <t>Please contact Safety and Risk Management at srm@csub.edu for more information and route for their signature.</t>
  </si>
  <si>
    <r>
      <rPr>
        <b/>
        <u/>
        <sz val="12"/>
        <rFont val="Arial"/>
        <family val="2"/>
      </rPr>
      <t>Meals</t>
    </r>
    <r>
      <rPr>
        <b/>
        <u/>
        <sz val="10"/>
        <rFont val="Arial"/>
        <family val="2"/>
      </rPr>
      <t xml:space="preserve"> - Meals &amp; Incidentals for employees &amp; students are paid using the per diem rates based on location as set by: </t>
    </r>
  </si>
  <si>
    <t xml:space="preserve">Note: 2 of the travel days are calcuated at 75% of the per diem rate because per diem for the first and last days of are paid at 75%. </t>
  </si>
  <si>
    <t>if the "Total Trip Estimate" has been fully allocated below,this total will be $0.</t>
  </si>
  <si>
    <r>
      <rPr>
        <b/>
        <sz val="10"/>
        <rFont val="Arial"/>
        <family val="2"/>
      </rPr>
      <t xml:space="preserve">  Lodging</t>
    </r>
    <r>
      <rPr>
        <sz val="10"/>
        <rFont val="Arial"/>
        <family val="2"/>
      </rPr>
      <t xml:space="preserve"> (maximum rate $333/night unless preapproved by VP). </t>
    </r>
    <r>
      <rPr>
        <b/>
        <i/>
        <sz val="10"/>
        <color rgb="FFFF0000"/>
        <rFont val="Arial"/>
        <family val="2"/>
      </rPr>
      <t>Exception:</t>
    </r>
    <r>
      <rPr>
        <b/>
        <sz val="10"/>
        <color rgb="FFFF0000"/>
        <rFont val="Arial"/>
        <family val="2"/>
      </rPr>
      <t xml:space="preserve"> </t>
    </r>
    <r>
      <rPr>
        <sz val="10"/>
        <rFont val="Arial"/>
        <family val="2"/>
      </rPr>
      <t xml:space="preserve">if the conference is held at the hotel, rates above $333 don't need VP approval </t>
    </r>
    <r>
      <rPr>
        <b/>
        <u/>
        <sz val="10"/>
        <rFont val="Arial"/>
        <family val="2"/>
      </rPr>
      <t>as long as the claim includes a clear note that it's the conference hotel.</t>
    </r>
  </si>
  <si>
    <r>
      <rPr>
        <b/>
        <sz val="10"/>
        <rFont val="Arial"/>
        <family val="2"/>
      </rPr>
      <t xml:space="preserve">     </t>
    </r>
    <r>
      <rPr>
        <b/>
        <u/>
        <sz val="10"/>
        <rFont val="Arial"/>
        <family val="2"/>
      </rPr>
      <t>Continental U.S.(</t>
    </r>
    <r>
      <rPr>
        <sz val="10"/>
        <rFont val="Arial"/>
        <family val="2"/>
      </rPr>
      <t xml:space="preserve">GSA) </t>
    </r>
  </si>
  <si>
    <t xml:space="preserve">https://www.gsa.gov/travel/plan-book/per-diem-rates </t>
  </si>
  <si>
    <r>
      <rPr>
        <b/>
        <sz val="10"/>
        <rFont val="Arial"/>
        <family val="2"/>
      </rPr>
      <t xml:space="preserve">     </t>
    </r>
    <r>
      <rPr>
        <b/>
        <u/>
        <sz val="10"/>
        <rFont val="Arial"/>
        <family val="2"/>
      </rPr>
      <t>Alaska, Hawaii, &amp; U.S. territories</t>
    </r>
    <r>
      <rPr>
        <b/>
        <sz val="10"/>
        <rFont val="Arial"/>
        <family val="2"/>
      </rPr>
      <t>:</t>
    </r>
    <r>
      <rPr>
        <sz val="10"/>
        <rFont val="Arial"/>
        <family val="2"/>
      </rPr>
      <t xml:space="preserve"> DoD [Foreign &amp; Non-Foreign Rates]</t>
    </r>
  </si>
  <si>
    <t xml:space="preserve"> https://www.travel.dod.mil/Travel-Transportation-Rates/Per-Diem/Per-Diem-Rate-Lookup/International%20Rates%20(State%20Dept)/</t>
  </si>
  <si>
    <r>
      <rPr>
        <b/>
        <sz val="10"/>
        <rFont val="Arial"/>
        <family val="2"/>
      </rPr>
      <t xml:space="preserve">     </t>
    </r>
    <r>
      <rPr>
        <b/>
        <u/>
        <sz val="10"/>
        <rFont val="Arial"/>
        <family val="2"/>
      </rPr>
      <t>International</t>
    </r>
    <r>
      <rPr>
        <b/>
        <sz val="10"/>
        <rFont val="Arial"/>
        <family val="2"/>
      </rPr>
      <t>:</t>
    </r>
    <r>
      <rPr>
        <sz val="10"/>
        <rFont val="Arial"/>
        <family val="2"/>
      </rPr>
      <t xml:space="preserve"> (State Department) </t>
    </r>
  </si>
  <si>
    <t xml:space="preserve">https://aoprals.state.gov/web920/per_diem.asp </t>
  </si>
  <si>
    <r>
      <rPr>
        <b/>
        <i/>
        <u/>
        <sz val="10"/>
        <rFont val="Arial"/>
        <family val="2"/>
      </rPr>
      <t>employees &amp; students</t>
    </r>
    <r>
      <rPr>
        <b/>
        <i/>
        <sz val="10"/>
        <rFont val="Arial"/>
        <family val="2"/>
      </rPr>
      <t>:</t>
    </r>
    <r>
      <rPr>
        <i/>
        <sz val="10"/>
        <rFont val="Arial"/>
        <family val="2"/>
      </rPr>
      <t xml:space="preserve"> the range for domestic per diem rates is $68-92</t>
    </r>
  </si>
  <si>
    <r>
      <rPr>
        <b/>
        <i/>
        <u/>
        <sz val="10"/>
        <rFont val="Arial"/>
        <family val="2"/>
      </rPr>
      <t>guests</t>
    </r>
    <r>
      <rPr>
        <b/>
        <i/>
        <sz val="10"/>
        <rFont val="Arial"/>
        <family val="2"/>
      </rPr>
      <t xml:space="preserve"> </t>
    </r>
    <r>
      <rPr>
        <i/>
        <sz val="10"/>
        <rFont val="Arial"/>
        <family val="2"/>
      </rPr>
      <t>(candidates, contractors, etc.) will be paid $68 per day</t>
    </r>
  </si>
  <si>
    <t>https://www.gsa.gov/travel/plan-book/per-diem-rates</t>
  </si>
  <si>
    <t>Rev (1/07/2024)</t>
  </si>
  <si>
    <t>Mileage Effective Jan 1 - Dec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</si>
</sst>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000"/>
    <numFmt numFmtId="166" formatCode="_(* #,##0_);_(* \(#,##0\);_(* &quot;-&quot;??_);_(@_)"/>
  </numFmts>
  <fonts count="54">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b/>
      <sz val="18"/>
      <name val="Garamond"/>
      <family val="1"/>
    </font>
    <font>
      <sz val="9"/>
      <name val="Arial"/>
      <family val="2"/>
    </font>
    <font>
      <sz val="8"/>
      <name val="Arial"/>
      <family val="2"/>
    </font>
    <font>
      <sz val="6"/>
      <name val="Arial"/>
      <family val="2"/>
    </font>
    <font>
      <b/>
      <sz val="8"/>
      <name val="Arial"/>
      <family val="2"/>
    </font>
    <font>
      <sz val="5"/>
      <name val="Arial"/>
      <family val="2"/>
    </font>
    <font>
      <b/>
      <sz val="10"/>
      <name val="Arial"/>
      <family val="2"/>
    </font>
    <font>
      <b/>
      <i/>
      <sz val="8"/>
      <name val="Arial"/>
      <family val="2"/>
    </font>
    <font>
      <i/>
      <sz val="8"/>
      <name val="Arial"/>
      <family val="2"/>
    </font>
    <font>
      <b/>
      <sz val="12"/>
      <name val="Arial"/>
      <family val="2"/>
    </font>
    <font>
      <sz val="9"/>
      <name val="Geneva"/>
    </font>
    <font>
      <sz val="12"/>
      <name val="Times New Roman"/>
      <family val="1"/>
    </font>
    <font>
      <b/>
      <sz val="12"/>
      <name val="Times New Roman"/>
      <family val="1"/>
    </font>
    <font>
      <b/>
      <sz val="16"/>
      <name val="Times New Roman"/>
      <family val="1"/>
    </font>
    <font>
      <sz val="8"/>
      <name val="Arial"/>
      <family val="2"/>
    </font>
    <font>
      <b/>
      <sz val="12"/>
      <color indexed="10"/>
      <name val="Times New Roman"/>
      <family val="1"/>
    </font>
    <font>
      <b/>
      <u/>
      <sz val="12"/>
      <name val="Times New Roman"/>
      <family val="1"/>
    </font>
    <font>
      <u/>
      <sz val="12"/>
      <name val="Times New Roman"/>
      <family val="1"/>
    </font>
    <font>
      <b/>
      <sz val="12"/>
      <color rgb="FFFF0000"/>
      <name val="Times New Roman"/>
      <family val="1"/>
    </font>
    <font>
      <sz val="10"/>
      <name val="Arial"/>
      <family val="2"/>
    </font>
    <font>
      <sz val="10"/>
      <color rgb="FF000000"/>
      <name val="Geneva"/>
    </font>
    <font>
      <b/>
      <u/>
      <sz val="10"/>
      <name val="Arial"/>
      <family val="2"/>
    </font>
    <font>
      <b/>
      <sz val="11"/>
      <color theme="1"/>
      <name val="Calibri"/>
      <family val="2"/>
      <scheme val="minor"/>
    </font>
    <font>
      <i/>
      <sz val="11"/>
      <color theme="1"/>
      <name val="Calibri"/>
      <family val="2"/>
      <scheme val="minor"/>
    </font>
    <font>
      <b/>
      <u/>
      <sz val="12"/>
      <name val="Arial"/>
      <family val="2"/>
    </font>
    <font>
      <i/>
      <sz val="10"/>
      <name val="Arial"/>
      <family val="2"/>
    </font>
    <font>
      <sz val="11"/>
      <name val="Arial"/>
      <family val="2"/>
    </font>
    <font>
      <sz val="8"/>
      <color rgb="FFFF0000"/>
      <name val="Arial"/>
      <family val="2"/>
    </font>
    <font>
      <b/>
      <sz val="10"/>
      <color rgb="FFFF0000"/>
      <name val="Arial"/>
      <family val="2"/>
    </font>
    <font>
      <b/>
      <i/>
      <u/>
      <sz val="10"/>
      <name val="Arial"/>
      <family val="2"/>
    </font>
    <font>
      <b/>
      <i/>
      <sz val="10"/>
      <name val="Arial"/>
      <family val="2"/>
    </font>
    <font>
      <b/>
      <i/>
      <sz val="10"/>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rgb="FFCCFF99"/>
        <bgColor indexed="64"/>
      </patternFill>
    </fill>
    <fill>
      <patternFill patternType="solid">
        <fgColor theme="4"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tted">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41" fillId="0" borderId="0" applyFont="0" applyFill="0" applyBorder="0" applyAlignment="0" applyProtection="0"/>
  </cellStyleXfs>
  <cellXfs count="216">
    <xf numFmtId="0" fontId="0" fillId="0" borderId="0" xfId="0"/>
    <xf numFmtId="44" fontId="16" fillId="24" borderId="10" xfId="29" applyFont="1" applyFill="1" applyBorder="1" applyAlignment="1" applyProtection="1">
      <alignment horizontal="left"/>
      <protection locked="0"/>
    </xf>
    <xf numFmtId="0" fontId="12" fillId="0" borderId="12" xfId="36" applyBorder="1" applyAlignment="1" applyProtection="1"/>
    <xf numFmtId="0" fontId="12" fillId="0" borderId="13" xfId="36" applyBorder="1" applyAlignment="1" applyProtection="1"/>
    <xf numFmtId="0" fontId="23" fillId="0" borderId="0" xfId="0" applyFont="1"/>
    <xf numFmtId="0" fontId="24" fillId="0" borderId="0" xfId="0" applyFont="1" applyAlignment="1">
      <alignment horizontal="center"/>
    </xf>
    <xf numFmtId="0" fontId="25" fillId="0" borderId="0" xfId="0" applyFont="1"/>
    <xf numFmtId="0" fontId="25" fillId="0" borderId="0" xfId="0" applyFont="1" applyAlignment="1">
      <alignment horizontal="center"/>
    </xf>
    <xf numFmtId="0" fontId="16" fillId="0" borderId="16" xfId="0" applyFont="1" applyBorder="1" applyAlignment="1">
      <alignment horizontal="right"/>
    </xf>
    <xf numFmtId="0" fontId="0" fillId="0" borderId="17" xfId="0" applyBorder="1"/>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left"/>
    </xf>
    <xf numFmtId="0" fontId="0" fillId="0" borderId="20" xfId="0" applyBorder="1"/>
    <xf numFmtId="0" fontId="0" fillId="0" borderId="21" xfId="0" applyBorder="1"/>
    <xf numFmtId="0" fontId="27" fillId="0" borderId="0" xfId="0" applyFont="1"/>
    <xf numFmtId="0" fontId="27" fillId="0" borderId="22" xfId="0" applyFont="1" applyBorder="1"/>
    <xf numFmtId="0" fontId="28" fillId="0" borderId="0" xfId="0" applyFont="1" applyAlignment="1">
      <alignment horizontal="left"/>
    </xf>
    <xf numFmtId="0" fontId="0" fillId="0" borderId="23" xfId="0" applyBorder="1"/>
    <xf numFmtId="0" fontId="24" fillId="0" borderId="23" xfId="0" applyFont="1" applyBorder="1" applyAlignment="1">
      <alignment horizontal="left"/>
    </xf>
    <xf numFmtId="0" fontId="0" fillId="0" borderId="0" xfId="0" applyAlignment="1">
      <alignment horizontal="center"/>
    </xf>
    <xf numFmtId="0" fontId="24" fillId="0" borderId="0" xfId="0" applyFont="1"/>
    <xf numFmtId="0" fontId="28" fillId="0" borderId="26" xfId="0" applyFont="1" applyBorder="1"/>
    <xf numFmtId="0" fontId="0" fillId="0" borderId="27" xfId="0" applyBorder="1"/>
    <xf numFmtId="0" fontId="29" fillId="0" borderId="27" xfId="0" applyFont="1" applyBorder="1"/>
    <xf numFmtId="0" fontId="30" fillId="0" borderId="27" xfId="0" applyFont="1" applyBorder="1"/>
    <xf numFmtId="0" fontId="28" fillId="25" borderId="26" xfId="0" applyFont="1" applyFill="1" applyBorder="1"/>
    <xf numFmtId="0" fontId="0" fillId="25" borderId="28" xfId="0" applyFill="1" applyBorder="1"/>
    <xf numFmtId="0" fontId="24" fillId="0" borderId="29" xfId="0" applyFont="1" applyBorder="1"/>
    <xf numFmtId="0" fontId="16" fillId="0" borderId="0" xfId="0" applyFont="1"/>
    <xf numFmtId="44" fontId="16" fillId="0" borderId="0" xfId="29" applyFont="1" applyBorder="1" applyAlignment="1" applyProtection="1">
      <alignment horizontal="left"/>
    </xf>
    <xf numFmtId="44" fontId="24" fillId="0" borderId="0" xfId="29" applyFont="1" applyBorder="1" applyAlignment="1" applyProtection="1">
      <alignment horizontal="left"/>
    </xf>
    <xf numFmtId="44" fontId="16" fillId="0" borderId="10" xfId="29" applyFont="1" applyFill="1" applyBorder="1" applyAlignment="1" applyProtection="1">
      <alignment horizontal="left"/>
    </xf>
    <xf numFmtId="0" fontId="28" fillId="25" borderId="30" xfId="0" applyFont="1" applyFill="1" applyBorder="1"/>
    <xf numFmtId="44" fontId="24" fillId="25" borderId="31" xfId="29" applyFont="1" applyFill="1" applyBorder="1" applyAlignment="1" applyProtection="1">
      <alignment horizontal="left"/>
    </xf>
    <xf numFmtId="44" fontId="24" fillId="0" borderId="0" xfId="29" applyFont="1" applyBorder="1" applyProtection="1"/>
    <xf numFmtId="44" fontId="16" fillId="0" borderId="0" xfId="29" applyFont="1" applyBorder="1" applyProtection="1"/>
    <xf numFmtId="0" fontId="25" fillId="0" borderId="29" xfId="0" applyFont="1" applyBorder="1"/>
    <xf numFmtId="44" fontId="25" fillId="0" borderId="0" xfId="29" applyFont="1" applyBorder="1" applyProtection="1"/>
    <xf numFmtId="0" fontId="28" fillId="0" borderId="0" xfId="0" applyFont="1" applyAlignment="1">
      <alignment horizontal="center"/>
    </xf>
    <xf numFmtId="0" fontId="28" fillId="0" borderId="29" xfId="0" applyFont="1" applyBorder="1" applyAlignment="1">
      <alignment horizontal="center"/>
    </xf>
    <xf numFmtId="0" fontId="28" fillId="25" borderId="0" xfId="0" applyFont="1" applyFill="1" applyAlignment="1">
      <alignment horizontal="left"/>
    </xf>
    <xf numFmtId="0" fontId="28" fillId="25" borderId="0" xfId="0" applyFont="1" applyFill="1" applyAlignment="1">
      <alignment horizontal="center"/>
    </xf>
    <xf numFmtId="44" fontId="16" fillId="0" borderId="13" xfId="0" applyNumberFormat="1" applyFont="1" applyBorder="1"/>
    <xf numFmtId="0" fontId="28" fillId="0" borderId="29" xfId="0" applyFont="1" applyBorder="1" applyAlignment="1">
      <alignment horizontal="left"/>
    </xf>
    <xf numFmtId="44" fontId="16" fillId="0" borderId="0" xfId="0" applyNumberFormat="1" applyFont="1"/>
    <xf numFmtId="0" fontId="28" fillId="0" borderId="0" xfId="0" applyFont="1"/>
    <xf numFmtId="0" fontId="28" fillId="0" borderId="0" xfId="0" applyFont="1" applyAlignment="1">
      <alignment horizontal="right"/>
    </xf>
    <xf numFmtId="44" fontId="16" fillId="0" borderId="0" xfId="29" applyFont="1" applyFill="1" applyBorder="1" applyAlignment="1" applyProtection="1">
      <alignment horizontal="left"/>
    </xf>
    <xf numFmtId="0" fontId="0" fillId="0" borderId="12" xfId="0" applyBorder="1"/>
    <xf numFmtId="0" fontId="0" fillId="0" borderId="13" xfId="0" applyBorder="1"/>
    <xf numFmtId="0" fontId="24" fillId="0" borderId="32" xfId="0" applyFont="1" applyBorder="1" applyAlignment="1">
      <alignment horizontal="left"/>
    </xf>
    <xf numFmtId="0" fontId="0" fillId="0" borderId="10" xfId="0" applyBorder="1"/>
    <xf numFmtId="0" fontId="24" fillId="0" borderId="32" xfId="0" applyFont="1" applyBorder="1" applyAlignment="1">
      <alignment vertical="top"/>
    </xf>
    <xf numFmtId="0" fontId="24" fillId="0" borderId="0" xfId="0" applyFont="1" applyAlignment="1">
      <alignment vertical="top"/>
    </xf>
    <xf numFmtId="0" fontId="0" fillId="0" borderId="33" xfId="0" applyBorder="1"/>
    <xf numFmtId="0" fontId="23" fillId="0" borderId="29" xfId="0" applyFont="1" applyBorder="1"/>
    <xf numFmtId="0" fontId="24" fillId="0" borderId="10" xfId="0" applyFont="1" applyBorder="1" applyAlignment="1">
      <alignment horizontal="center"/>
    </xf>
    <xf numFmtId="0" fontId="24" fillId="0" borderId="33" xfId="0" applyFont="1" applyBorder="1" applyAlignment="1">
      <alignment horizontal="center"/>
    </xf>
    <xf numFmtId="0" fontId="28" fillId="0" borderId="25" xfId="0" applyFont="1" applyBorder="1" applyAlignment="1">
      <alignment horizontal="left"/>
    </xf>
    <xf numFmtId="0" fontId="28" fillId="0" borderId="13" xfId="0" applyFont="1" applyBorder="1" applyAlignment="1">
      <alignment horizontal="left"/>
    </xf>
    <xf numFmtId="0" fontId="24" fillId="0" borderId="13" xfId="0" applyFont="1" applyBorder="1" applyAlignment="1">
      <alignment horizontal="center"/>
    </xf>
    <xf numFmtId="0" fontId="24" fillId="0" borderId="34" xfId="0" applyFont="1" applyBorder="1" applyAlignment="1">
      <alignment horizontal="center"/>
    </xf>
    <xf numFmtId="0" fontId="32" fillId="0" borderId="0" xfId="0" applyFont="1"/>
    <xf numFmtId="0" fontId="33" fillId="0" borderId="0" xfId="0" applyFont="1"/>
    <xf numFmtId="0" fontId="35" fillId="0" borderId="0" xfId="0" applyFont="1" applyAlignment="1">
      <alignment horizontal="center" vertical="top"/>
    </xf>
    <xf numFmtId="0" fontId="34" fillId="0" borderId="0" xfId="0" quotePrefix="1" applyFont="1"/>
    <xf numFmtId="0" fontId="35" fillId="0" borderId="0" xfId="0" applyFont="1"/>
    <xf numFmtId="0" fontId="35" fillId="0" borderId="0" xfId="0" applyFont="1" applyAlignment="1">
      <alignment vertical="top"/>
    </xf>
    <xf numFmtId="0" fontId="24" fillId="0" borderId="32" xfId="0" applyFont="1" applyBorder="1" applyAlignment="1">
      <alignment horizontal="center"/>
    </xf>
    <xf numFmtId="0" fontId="35" fillId="0" borderId="0" xfId="0" applyFont="1" applyAlignment="1">
      <alignment horizontal="center"/>
    </xf>
    <xf numFmtId="17" fontId="16" fillId="0" borderId="0" xfId="0" quotePrefix="1" applyNumberFormat="1" applyFont="1" applyAlignment="1">
      <alignment horizontal="right"/>
    </xf>
    <xf numFmtId="0" fontId="16" fillId="0" borderId="0" xfId="0" applyFont="1" applyAlignment="1">
      <alignment horizontal="center"/>
    </xf>
    <xf numFmtId="0" fontId="24" fillId="0" borderId="0" xfId="0" applyFont="1" applyAlignment="1" applyProtection="1">
      <alignment horizontal="center"/>
      <protection locked="0"/>
    </xf>
    <xf numFmtId="0" fontId="24" fillId="0" borderId="32" xfId="0" applyFont="1" applyBorder="1" applyAlignment="1" applyProtection="1">
      <alignment horizontal="center"/>
      <protection locked="0"/>
    </xf>
    <xf numFmtId="0" fontId="24" fillId="0" borderId="0" xfId="0" applyFont="1" applyProtection="1">
      <protection locked="0"/>
    </xf>
    <xf numFmtId="0" fontId="22" fillId="0" borderId="0" xfId="0" applyFont="1" applyAlignment="1">
      <alignment horizontal="right"/>
    </xf>
    <xf numFmtId="0" fontId="22" fillId="0" borderId="0" xfId="0" applyFont="1"/>
    <xf numFmtId="0" fontId="16" fillId="0" borderId="10" xfId="0" applyFont="1" applyBorder="1" applyAlignment="1" applyProtection="1">
      <alignment horizontal="center"/>
      <protection locked="0"/>
    </xf>
    <xf numFmtId="165" fontId="16" fillId="0" borderId="0" xfId="0" applyNumberFormat="1" applyFont="1"/>
    <xf numFmtId="0" fontId="16" fillId="0" borderId="10" xfId="0" applyFont="1" applyBorder="1" applyAlignment="1">
      <alignment horizontal="left"/>
    </xf>
    <xf numFmtId="0" fontId="16" fillId="0" borderId="10" xfId="0" applyFont="1" applyBorder="1"/>
    <xf numFmtId="0" fontId="24" fillId="0" borderId="0" xfId="29" applyNumberFormat="1" applyFont="1" applyFill="1" applyBorder="1" applyAlignment="1" applyProtection="1">
      <alignment horizontal="left"/>
      <protection locked="0"/>
    </xf>
    <xf numFmtId="44" fontId="26" fillId="0" borderId="0" xfId="29" applyFont="1" applyBorder="1" applyAlignment="1" applyProtection="1">
      <alignment horizontal="center"/>
    </xf>
    <xf numFmtId="44" fontId="28" fillId="0" borderId="0" xfId="29" applyFont="1" applyBorder="1" applyAlignment="1" applyProtection="1">
      <alignment horizontal="center"/>
    </xf>
    <xf numFmtId="0" fontId="28" fillId="24" borderId="11" xfId="0" applyFont="1" applyFill="1" applyBorder="1" applyAlignment="1" applyProtection="1">
      <alignment horizontal="center"/>
      <protection locked="0"/>
    </xf>
    <xf numFmtId="43" fontId="16" fillId="0" borderId="10" xfId="28" applyFont="1" applyBorder="1" applyAlignment="1" applyProtection="1">
      <alignment horizontal="right"/>
    </xf>
    <xf numFmtId="0" fontId="24" fillId="0" borderId="13" xfId="0" applyFont="1" applyBorder="1"/>
    <xf numFmtId="0" fontId="0" fillId="0" borderId="0" xfId="0" applyAlignment="1">
      <alignment horizontal="left"/>
    </xf>
    <xf numFmtId="0" fontId="0" fillId="0" borderId="49" xfId="0" applyBorder="1" applyAlignment="1">
      <alignment horizontal="left"/>
    </xf>
    <xf numFmtId="0" fontId="0" fillId="0" borderId="22" xfId="0" applyBorder="1"/>
    <xf numFmtId="0" fontId="0" fillId="0" borderId="55" xfId="0" applyBorder="1" applyAlignment="1">
      <alignment horizontal="left"/>
    </xf>
    <xf numFmtId="0" fontId="16" fillId="0" borderId="10" xfId="0" applyFont="1" applyBorder="1" applyAlignment="1">
      <alignment horizontal="center"/>
    </xf>
    <xf numFmtId="0" fontId="16" fillId="0" borderId="29" xfId="0" applyFont="1" applyBorder="1"/>
    <xf numFmtId="0" fontId="16" fillId="0" borderId="0" xfId="0" applyFont="1" applyAlignment="1">
      <alignment horizontal="left"/>
    </xf>
    <xf numFmtId="0" fontId="16" fillId="0" borderId="52" xfId="0" applyFont="1" applyBorder="1" applyAlignment="1">
      <alignment horizontal="left"/>
    </xf>
    <xf numFmtId="0" fontId="28" fillId="0" borderId="51" xfId="0" applyFont="1" applyBorder="1" applyAlignment="1">
      <alignment horizontal="left"/>
    </xf>
    <xf numFmtId="0" fontId="0" fillId="0" borderId="52" xfId="0" applyBorder="1" applyAlignment="1">
      <alignment horizontal="left"/>
    </xf>
    <xf numFmtId="0" fontId="47" fillId="0" borderId="0" xfId="0" applyFont="1" applyAlignment="1">
      <alignment horizontal="left"/>
    </xf>
    <xf numFmtId="0" fontId="45" fillId="0" borderId="22" xfId="0" applyFont="1" applyBorder="1" applyAlignment="1">
      <alignment horizontal="left"/>
    </xf>
    <xf numFmtId="0" fontId="45" fillId="0" borderId="22" xfId="0" applyFont="1" applyBorder="1" applyAlignment="1">
      <alignment horizontal="right"/>
    </xf>
    <xf numFmtId="0" fontId="0" fillId="0" borderId="22" xfId="0" applyBorder="1" applyAlignment="1">
      <alignment horizontal="center"/>
    </xf>
    <xf numFmtId="0" fontId="0" fillId="0" borderId="22" xfId="0" applyBorder="1" applyAlignment="1">
      <alignment horizontal="left"/>
    </xf>
    <xf numFmtId="0" fontId="0" fillId="0" borderId="54" xfId="0" applyBorder="1" applyAlignment="1">
      <alignment horizontal="left"/>
    </xf>
    <xf numFmtId="0" fontId="0" fillId="27" borderId="53" xfId="0" applyFill="1" applyBorder="1" applyAlignment="1">
      <alignment horizontal="left"/>
    </xf>
    <xf numFmtId="0" fontId="0" fillId="27" borderId="22" xfId="0" applyFill="1" applyBorder="1"/>
    <xf numFmtId="0" fontId="28" fillId="27" borderId="22" xfId="0" applyFont="1" applyFill="1" applyBorder="1" applyAlignment="1">
      <alignment horizontal="right"/>
    </xf>
    <xf numFmtId="43" fontId="44" fillId="27" borderId="54" xfId="28" applyFont="1" applyFill="1" applyBorder="1"/>
    <xf numFmtId="166" fontId="0" fillId="0" borderId="50" xfId="28" applyNumberFormat="1" applyFont="1" applyBorder="1" applyProtection="1">
      <protection locked="0"/>
    </xf>
    <xf numFmtId="43" fontId="0" fillId="0" borderId="56" xfId="28" applyFont="1" applyBorder="1" applyProtection="1">
      <protection locked="0"/>
    </xf>
    <xf numFmtId="0" fontId="0" fillId="0" borderId="47" xfId="0" applyBorder="1"/>
    <xf numFmtId="0" fontId="1" fillId="0" borderId="0" xfId="0" applyFont="1"/>
    <xf numFmtId="0" fontId="48" fillId="24" borderId="14" xfId="0" applyFont="1" applyFill="1" applyBorder="1" applyAlignment="1" applyProtection="1">
      <alignment horizontal="left"/>
      <protection locked="0"/>
    </xf>
    <xf numFmtId="49" fontId="48" fillId="24" borderId="14" xfId="0" applyNumberFormat="1" applyFont="1" applyFill="1" applyBorder="1" applyAlignment="1" applyProtection="1">
      <alignment horizontal="left"/>
      <protection locked="0"/>
    </xf>
    <xf numFmtId="164" fontId="48" fillId="24" borderId="14" xfId="0" applyNumberFormat="1" applyFont="1" applyFill="1" applyBorder="1" applyAlignment="1" applyProtection="1">
      <alignment horizontal="left"/>
      <protection locked="0"/>
    </xf>
    <xf numFmtId="0" fontId="48" fillId="24" borderId="15" xfId="0" applyFont="1" applyFill="1" applyBorder="1" applyAlignment="1" applyProtection="1">
      <alignment horizontal="left"/>
      <protection locked="0"/>
    </xf>
    <xf numFmtId="49" fontId="48" fillId="24" borderId="15" xfId="0" applyNumberFormat="1" applyFont="1" applyFill="1" applyBorder="1" applyAlignment="1" applyProtection="1">
      <alignment horizontal="left"/>
      <protection locked="0"/>
    </xf>
    <xf numFmtId="164" fontId="48" fillId="24" borderId="15" xfId="0" applyNumberFormat="1" applyFont="1" applyFill="1" applyBorder="1" applyAlignment="1" applyProtection="1">
      <alignment horizontal="left"/>
      <protection locked="0"/>
    </xf>
    <xf numFmtId="0" fontId="0" fillId="28" borderId="0" xfId="0" applyFill="1"/>
    <xf numFmtId="0" fontId="30" fillId="28" borderId="0" xfId="0" applyFont="1" applyFill="1" applyAlignment="1">
      <alignment horizontal="right"/>
    </xf>
    <xf numFmtId="44" fontId="49" fillId="28" borderId="0" xfId="0" applyNumberFormat="1" applyFont="1" applyFill="1"/>
    <xf numFmtId="0" fontId="43" fillId="29" borderId="49" xfId="0" applyFont="1" applyFill="1" applyBorder="1" applyAlignment="1">
      <alignment horizontal="left"/>
    </xf>
    <xf numFmtId="0" fontId="0" fillId="29" borderId="23" xfId="0" applyFill="1" applyBorder="1" applyAlignment="1">
      <alignment horizontal="left"/>
    </xf>
    <xf numFmtId="0" fontId="0" fillId="29" borderId="23" xfId="0" applyFill="1" applyBorder="1"/>
    <xf numFmtId="0" fontId="0" fillId="29" borderId="23" xfId="0" applyFill="1" applyBorder="1" applyAlignment="1">
      <alignment horizontal="center"/>
    </xf>
    <xf numFmtId="0" fontId="0" fillId="29" borderId="50" xfId="0" applyFill="1" applyBorder="1" applyAlignment="1">
      <alignment horizontal="left"/>
    </xf>
    <xf numFmtId="44" fontId="16" fillId="0" borderId="36" xfId="29" applyFont="1" applyFill="1" applyBorder="1" applyAlignment="1" applyProtection="1">
      <alignment horizontal="left"/>
      <protection locked="0"/>
    </xf>
    <xf numFmtId="0" fontId="16" fillId="30" borderId="0" xfId="0" applyFont="1" applyFill="1" applyAlignment="1" applyProtection="1">
      <alignment horizontal="center"/>
      <protection locked="0"/>
    </xf>
    <xf numFmtId="0" fontId="16" fillId="31" borderId="0" xfId="0" applyFont="1" applyFill="1" applyAlignment="1" applyProtection="1">
      <alignment horizontal="left"/>
      <protection locked="0"/>
    </xf>
    <xf numFmtId="0" fontId="16" fillId="31" borderId="0" xfId="0" applyFont="1" applyFill="1" applyAlignment="1" applyProtection="1">
      <alignment horizontal="center"/>
      <protection locked="0"/>
    </xf>
    <xf numFmtId="0" fontId="16" fillId="31" borderId="0" xfId="0" applyFont="1" applyFill="1" applyAlignment="1">
      <alignment horizontal="center"/>
    </xf>
    <xf numFmtId="0" fontId="1" fillId="31" borderId="51" xfId="0" applyFont="1" applyFill="1" applyBorder="1" applyAlignment="1" applyProtection="1">
      <alignment horizontal="left"/>
      <protection locked="0"/>
    </xf>
    <xf numFmtId="0" fontId="16" fillId="31" borderId="0" xfId="0" applyFont="1" applyFill="1" applyProtection="1">
      <protection locked="0"/>
    </xf>
    <xf numFmtId="0" fontId="1" fillId="32" borderId="51" xfId="0" applyFont="1" applyFill="1" applyBorder="1" applyAlignment="1" applyProtection="1">
      <alignment vertical="top"/>
      <protection locked="0"/>
    </xf>
    <xf numFmtId="0" fontId="16" fillId="32" borderId="0" xfId="0" applyFont="1" applyFill="1" applyAlignment="1" applyProtection="1">
      <alignment wrapText="1"/>
      <protection locked="0"/>
    </xf>
    <xf numFmtId="0" fontId="1" fillId="30" borderId="51" xfId="0" applyFont="1" applyFill="1" applyBorder="1" applyAlignment="1" applyProtection="1">
      <alignment horizontal="left"/>
      <protection locked="0"/>
    </xf>
    <xf numFmtId="0" fontId="16" fillId="30" borderId="0" xfId="0" applyFont="1" applyFill="1" applyAlignment="1" applyProtection="1">
      <alignment horizontal="left"/>
      <protection locked="0"/>
    </xf>
    <xf numFmtId="0" fontId="12" fillId="31" borderId="0" xfId="36" applyFill="1" applyAlignment="1" applyProtection="1">
      <alignment horizontal="left"/>
      <protection locked="0"/>
    </xf>
    <xf numFmtId="0" fontId="12" fillId="30" borderId="0" xfId="36" applyFill="1" applyAlignment="1" applyProtection="1">
      <protection locked="0"/>
    </xf>
    <xf numFmtId="0" fontId="12" fillId="30" borderId="0" xfId="36" applyFill="1" applyAlignment="1" applyProtection="1">
      <alignment horizontal="center"/>
      <protection locked="0"/>
    </xf>
    <xf numFmtId="0" fontId="24" fillId="0" borderId="32" xfId="0" applyFont="1" applyBorder="1" applyAlignment="1">
      <alignment horizontal="left"/>
    </xf>
    <xf numFmtId="0" fontId="24" fillId="0" borderId="0" xfId="0" applyFont="1" applyAlignment="1">
      <alignment horizontal="left"/>
    </xf>
    <xf numFmtId="0" fontId="24" fillId="0" borderId="32" xfId="0" applyFont="1" applyBorder="1" applyAlignment="1" applyProtection="1">
      <alignment horizontal="center"/>
      <protection locked="0"/>
    </xf>
    <xf numFmtId="0" fontId="21" fillId="0" borderId="24" xfId="0" applyFont="1" applyBorder="1" applyAlignment="1" applyProtection="1">
      <alignment horizontal="center"/>
      <protection locked="0"/>
    </xf>
    <xf numFmtId="0" fontId="21" fillId="0" borderId="40" xfId="0" applyFont="1" applyBorder="1" applyAlignment="1" applyProtection="1">
      <alignment horizontal="center"/>
      <protection locked="0"/>
    </xf>
    <xf numFmtId="0" fontId="0" fillId="0" borderId="0" xfId="0" applyAlignment="1">
      <alignment horizontal="center"/>
    </xf>
    <xf numFmtId="0" fontId="16" fillId="0" borderId="10" xfId="0" applyFont="1" applyBorder="1" applyAlignment="1">
      <alignment horizontal="left"/>
    </xf>
    <xf numFmtId="0" fontId="0" fillId="0" borderId="10" xfId="0" applyBorder="1" applyAlignment="1">
      <alignment horizontal="left"/>
    </xf>
    <xf numFmtId="14" fontId="16" fillId="0" borderId="27" xfId="0" applyNumberFormat="1" applyFont="1" applyBorder="1" applyAlignment="1" applyProtection="1">
      <alignment horizontal="center"/>
      <protection locked="0"/>
    </xf>
    <xf numFmtId="0" fontId="16" fillId="0" borderId="10" xfId="0" applyFont="1" applyBorder="1" applyAlignment="1" applyProtection="1">
      <alignment horizontal="center"/>
      <protection locked="0"/>
    </xf>
    <xf numFmtId="14" fontId="0" fillId="0" borderId="0" xfId="0" applyNumberFormat="1" applyAlignment="1" applyProtection="1">
      <alignment horizontal="center"/>
      <protection locked="0"/>
    </xf>
    <xf numFmtId="0" fontId="0" fillId="0" borderId="10" xfId="0" applyBorder="1" applyAlignment="1" applyProtection="1">
      <alignment horizontal="center"/>
      <protection locked="0"/>
    </xf>
    <xf numFmtId="0" fontId="16" fillId="0" borderId="35" xfId="0" applyFont="1" applyBorder="1" applyAlignment="1" applyProtection="1">
      <alignment horizontal="left" vertical="top" wrapText="1"/>
      <protection locked="0"/>
    </xf>
    <xf numFmtId="0" fontId="16" fillId="0" borderId="36" xfId="0" applyFont="1" applyBorder="1" applyAlignment="1" applyProtection="1">
      <alignment horizontal="left" vertical="top" wrapText="1"/>
      <protection locked="0"/>
    </xf>
    <xf numFmtId="0" fontId="16" fillId="0" borderId="30" xfId="0" applyFont="1" applyBorder="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27" xfId="0" applyFont="1" applyBorder="1" applyAlignment="1" applyProtection="1">
      <alignment horizontal="center"/>
      <protection locked="0"/>
    </xf>
    <xf numFmtId="0" fontId="28" fillId="0" borderId="29" xfId="0" applyFont="1" applyBorder="1" applyAlignment="1">
      <alignment horizontal="left" wrapText="1"/>
    </xf>
    <xf numFmtId="0" fontId="28" fillId="0" borderId="0" xfId="0" applyFont="1" applyAlignment="1">
      <alignment horizontal="left" wrapText="1"/>
    </xf>
    <xf numFmtId="0" fontId="28" fillId="0" borderId="33" xfId="0" applyFont="1" applyBorder="1" applyAlignment="1">
      <alignment horizontal="left" wrapText="1"/>
    </xf>
    <xf numFmtId="0" fontId="16" fillId="0" borderId="0" xfId="0" applyFont="1" applyAlignment="1" applyProtection="1">
      <alignment horizontal="center"/>
      <protection locked="0"/>
    </xf>
    <xf numFmtId="44" fontId="16" fillId="0" borderId="35" xfId="0" applyNumberFormat="1" applyFont="1" applyBorder="1" applyAlignment="1" applyProtection="1">
      <alignment horizontal="left" vertical="top" wrapText="1"/>
      <protection locked="0"/>
    </xf>
    <xf numFmtId="44" fontId="16" fillId="0" borderId="36" xfId="0" applyNumberFormat="1" applyFont="1" applyBorder="1" applyAlignment="1" applyProtection="1">
      <alignment horizontal="left" vertical="top" wrapText="1"/>
      <protection locked="0"/>
    </xf>
    <xf numFmtId="44" fontId="16" fillId="0" borderId="29" xfId="0" applyNumberFormat="1" applyFont="1" applyBorder="1" applyAlignment="1" applyProtection="1">
      <alignment horizontal="left" vertical="top" wrapText="1"/>
      <protection locked="0"/>
    </xf>
    <xf numFmtId="44" fontId="16" fillId="0" borderId="33" xfId="0" applyNumberFormat="1" applyFont="1" applyBorder="1" applyAlignment="1" applyProtection="1">
      <alignment horizontal="left" vertical="top" wrapText="1"/>
      <protection locked="0"/>
    </xf>
    <xf numFmtId="44" fontId="16" fillId="0" borderId="12" xfId="0" applyNumberFormat="1" applyFont="1" applyBorder="1" applyAlignment="1" applyProtection="1">
      <alignment horizontal="left" vertical="top" wrapText="1"/>
      <protection locked="0"/>
    </xf>
    <xf numFmtId="44" fontId="16" fillId="0" borderId="34" xfId="0" applyNumberFormat="1" applyFont="1" applyBorder="1" applyAlignment="1" applyProtection="1">
      <alignment horizontal="left" vertical="top" wrapText="1"/>
      <protection locked="0"/>
    </xf>
    <xf numFmtId="0" fontId="16" fillId="0" borderId="35" xfId="0" applyFont="1" applyBorder="1" applyAlignment="1">
      <alignment horizontal="left"/>
    </xf>
    <xf numFmtId="0" fontId="0" fillId="0" borderId="32" xfId="0" applyBorder="1"/>
    <xf numFmtId="0" fontId="0" fillId="0" borderId="36" xfId="0" applyBorder="1"/>
    <xf numFmtId="0" fontId="31" fillId="25" borderId="37" xfId="0" applyFont="1" applyFill="1" applyBorder="1" applyAlignment="1">
      <alignment horizontal="center"/>
    </xf>
    <xf numFmtId="0" fontId="0" fillId="0" borderId="38" xfId="0" applyBorder="1"/>
    <xf numFmtId="0" fontId="0" fillId="0" borderId="39" xfId="0" applyBorder="1"/>
    <xf numFmtId="0" fontId="24" fillId="0" borderId="32" xfId="0" applyFont="1" applyBorder="1" applyAlignment="1">
      <alignment horizontal="center"/>
    </xf>
    <xf numFmtId="14" fontId="16" fillId="0" borderId="0" xfId="0" applyNumberFormat="1" applyFont="1" applyAlignment="1" applyProtection="1">
      <alignment horizontal="center"/>
      <protection locked="0"/>
    </xf>
    <xf numFmtId="0" fontId="26" fillId="0" borderId="0" xfId="0" applyFont="1" applyAlignment="1">
      <alignment horizontal="left"/>
    </xf>
    <xf numFmtId="0" fontId="24" fillId="0" borderId="0" xfId="0" applyFont="1" applyAlignment="1">
      <alignment horizontal="center"/>
    </xf>
    <xf numFmtId="14" fontId="0" fillId="0" borderId="41" xfId="0" applyNumberFormat="1" applyBorder="1" applyAlignment="1" applyProtection="1">
      <alignment horizontal="left"/>
      <protection locked="0"/>
    </xf>
    <xf numFmtId="14" fontId="0" fillId="0" borderId="42" xfId="0" applyNumberFormat="1" applyBorder="1" applyAlignment="1" applyProtection="1">
      <alignment horizontal="left"/>
      <protection locked="0"/>
    </xf>
    <xf numFmtId="0" fontId="16" fillId="0" borderId="10" xfId="0" applyFont="1" applyBorder="1" applyAlignment="1" applyProtection="1">
      <alignment horizontal="left"/>
      <protection locked="0"/>
    </xf>
    <xf numFmtId="0" fontId="0" fillId="0" borderId="10" xfId="0" applyBorder="1" applyAlignment="1" applyProtection="1">
      <alignment horizontal="left"/>
      <protection locked="0"/>
    </xf>
    <xf numFmtId="0" fontId="0" fillId="0" borderId="43" xfId="0" applyBorder="1" applyAlignment="1" applyProtection="1">
      <alignment horizontal="left"/>
      <protection locked="0"/>
    </xf>
    <xf numFmtId="0" fontId="16" fillId="0" borderId="44" xfId="0" applyFont="1" applyBorder="1" applyAlignment="1" applyProtection="1">
      <alignment horizontal="left"/>
      <protection locked="0"/>
    </xf>
    <xf numFmtId="0" fontId="0" fillId="0" borderId="44" xfId="0" applyBorder="1" applyAlignment="1" applyProtection="1">
      <alignment horizontal="left"/>
      <protection locked="0"/>
    </xf>
    <xf numFmtId="0" fontId="0" fillId="0" borderId="45" xfId="0" applyBorder="1" applyAlignment="1" applyProtection="1">
      <alignment horizontal="left"/>
      <protection locked="0"/>
    </xf>
    <xf numFmtId="0" fontId="22" fillId="0" borderId="0" xfId="0" applyFont="1" applyAlignment="1">
      <alignment horizontal="right"/>
    </xf>
    <xf numFmtId="14" fontId="0" fillId="0" borderId="10" xfId="0" applyNumberFormat="1" applyBorder="1" applyAlignment="1" applyProtection="1">
      <alignment horizontal="center"/>
      <protection locked="0"/>
    </xf>
    <xf numFmtId="0" fontId="16" fillId="0" borderId="23" xfId="0" applyFont="1" applyBorder="1" applyAlignment="1">
      <alignment horizontal="right"/>
    </xf>
    <xf numFmtId="0" fontId="16" fillId="0" borderId="29" xfId="0" applyFont="1" applyBorder="1" applyAlignment="1">
      <alignment horizontal="center" wrapText="1"/>
    </xf>
    <xf numFmtId="0" fontId="16" fillId="0" borderId="0" xfId="0" applyFont="1" applyAlignment="1">
      <alignment horizontal="center" wrapText="1"/>
    </xf>
    <xf numFmtId="0" fontId="24" fillId="24" borderId="10" xfId="29" applyNumberFormat="1" applyFont="1" applyFill="1" applyBorder="1" applyAlignment="1" applyProtection="1">
      <alignment horizontal="left"/>
      <protection locked="0"/>
    </xf>
    <xf numFmtId="44" fontId="16" fillId="0" borderId="35" xfId="29" applyFont="1" applyBorder="1" applyAlignment="1" applyProtection="1">
      <alignment horizontal="left" vertical="top" wrapText="1"/>
      <protection locked="0"/>
    </xf>
    <xf numFmtId="44" fontId="16" fillId="0" borderId="36" xfId="29" applyFont="1" applyBorder="1" applyAlignment="1" applyProtection="1">
      <alignment horizontal="left" vertical="top" wrapText="1"/>
      <protection locked="0"/>
    </xf>
    <xf numFmtId="44" fontId="16" fillId="0" borderId="30" xfId="29" applyFont="1" applyBorder="1" applyAlignment="1" applyProtection="1">
      <alignment horizontal="left" vertical="top" wrapText="1"/>
      <protection locked="0"/>
    </xf>
    <xf numFmtId="44" fontId="16" fillId="0" borderId="31" xfId="29" applyFont="1" applyBorder="1" applyAlignment="1" applyProtection="1">
      <alignment horizontal="left" vertical="top" wrapText="1"/>
      <protection locked="0"/>
    </xf>
    <xf numFmtId="0" fontId="12" fillId="32" borderId="0" xfId="36" applyFill="1" applyAlignment="1" applyProtection="1">
      <alignment horizontal="left" wrapText="1"/>
      <protection locked="0"/>
    </xf>
    <xf numFmtId="0" fontId="12" fillId="32" borderId="52" xfId="36" applyFill="1" applyBorder="1" applyAlignment="1" applyProtection="1">
      <alignment horizontal="left" wrapText="1"/>
      <protection locked="0"/>
    </xf>
    <xf numFmtId="44" fontId="16" fillId="0" borderId="30" xfId="0" applyNumberFormat="1" applyFont="1" applyBorder="1" applyAlignment="1" applyProtection="1">
      <alignment horizontal="left" vertical="top" wrapText="1"/>
      <protection locked="0"/>
    </xf>
    <xf numFmtId="44" fontId="16" fillId="0" borderId="31" xfId="0" applyNumberFormat="1" applyFont="1" applyBorder="1" applyAlignment="1" applyProtection="1">
      <alignment horizontal="left" vertical="top" wrapText="1"/>
      <protection locked="0"/>
    </xf>
    <xf numFmtId="0" fontId="1" fillId="0" borderId="29" xfId="0" applyFont="1" applyBorder="1" applyAlignment="1">
      <alignment horizontal="right" wrapText="1"/>
    </xf>
    <xf numFmtId="0" fontId="1" fillId="0" borderId="0" xfId="0" applyFont="1" applyAlignment="1">
      <alignment horizontal="right" wrapText="1"/>
    </xf>
    <xf numFmtId="44" fontId="16" fillId="0" borderId="29" xfId="29" applyFont="1" applyBorder="1" applyAlignment="1" applyProtection="1">
      <alignment horizontal="left" vertical="top" wrapText="1"/>
      <protection locked="0"/>
    </xf>
    <xf numFmtId="44" fontId="16" fillId="0" borderId="33" xfId="29" applyFont="1" applyBorder="1" applyAlignment="1" applyProtection="1">
      <alignment horizontal="left" vertical="top" wrapText="1"/>
      <protection locked="0"/>
    </xf>
    <xf numFmtId="44" fontId="16" fillId="0" borderId="57" xfId="29" applyFont="1" applyBorder="1" applyAlignment="1" applyProtection="1">
      <alignment horizontal="left" vertical="top" wrapText="1"/>
      <protection locked="0"/>
    </xf>
    <xf numFmtId="44" fontId="16" fillId="0" borderId="58" xfId="29" applyFont="1" applyBorder="1" applyAlignment="1" applyProtection="1">
      <alignment horizontal="left" vertical="top" wrapText="1"/>
      <protection locked="0"/>
    </xf>
    <xf numFmtId="0" fontId="35" fillId="0" borderId="0" xfId="0" applyFont="1" applyAlignment="1">
      <alignment horizontal="center" vertical="top"/>
    </xf>
    <xf numFmtId="0" fontId="35" fillId="0" borderId="0" xfId="0" applyFont="1" applyAlignment="1">
      <alignment horizontal="center"/>
    </xf>
    <xf numFmtId="0" fontId="37" fillId="0" borderId="0" xfId="0" applyFont="1" applyAlignment="1">
      <alignment horizontal="center"/>
    </xf>
    <xf numFmtId="0" fontId="33" fillId="0" borderId="0" xfId="0" applyFont="1" applyAlignment="1">
      <alignment horizontal="left" wrapText="1"/>
    </xf>
    <xf numFmtId="0" fontId="40" fillId="0" borderId="46" xfId="0" applyFont="1" applyBorder="1" applyAlignment="1">
      <alignment horizontal="center"/>
    </xf>
    <xf numFmtId="0" fontId="40" fillId="0" borderId="47" xfId="0" applyFont="1" applyBorder="1" applyAlignment="1">
      <alignment horizontal="center"/>
    </xf>
    <xf numFmtId="0" fontId="40" fillId="0" borderId="48" xfId="0" applyFont="1" applyBorder="1" applyAlignment="1">
      <alignment horizontal="center"/>
    </xf>
    <xf numFmtId="0" fontId="34" fillId="0" borderId="0" xfId="0" applyFont="1" applyAlignment="1">
      <alignment horizontal="center"/>
    </xf>
    <xf numFmtId="0" fontId="33" fillId="0" borderId="0" xfId="0" applyFont="1" applyAlignment="1">
      <alignment horizontal="left" vertical="center" wrapText="1"/>
    </xf>
    <xf numFmtId="0" fontId="39" fillId="26" borderId="0" xfId="0" applyFont="1" applyFill="1" applyAlignment="1">
      <alignment horizontal="center"/>
    </xf>
    <xf numFmtId="44" fontId="1" fillId="24" borderId="10" xfId="29" applyFont="1" applyFill="1" applyBorder="1" applyAlignment="1" applyProtection="1">
      <alignment horizontal="left"/>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45" xr:uid="{00000000-0005-0000-0000-00001D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Drop" dropStyle="combo" dx="22" fmlaRange="$L$4:$L$10" noThreeD="1" sel="1" val="0"/>
</file>

<file path=xl/ctrlProps/ctrlProp11.xml><?xml version="1.0" encoding="utf-8"?>
<formControlPr xmlns="http://schemas.microsoft.com/office/spreadsheetml/2009/9/main" objectType="Drop" dropStyle="combo" dx="22" fmlaRange="$L$4:$L$10" noThreeD="1" sel="1" val="0"/>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Drop" dropStyle="combo" dx="22" fmlaRange="$L$4:$L$10" noThreeD="1" sel="1" val="0"/>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2</xdr:row>
          <xdr:rowOff>57150</xdr:rowOff>
        </xdr:from>
        <xdr:to>
          <xdr:col>6</xdr:col>
          <xdr:colOff>276225</xdr:colOff>
          <xdr:row>4</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Student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2</xdr:row>
          <xdr:rowOff>47625</xdr:rowOff>
        </xdr:from>
        <xdr:to>
          <xdr:col>9</xdr:col>
          <xdr:colOff>47625</xdr:colOff>
          <xdr:row>4</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Other____________</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2</xdr:row>
          <xdr:rowOff>47625</xdr:rowOff>
        </xdr:from>
        <xdr:to>
          <xdr:col>1</xdr:col>
          <xdr:colOff>619125</xdr:colOff>
          <xdr:row>4</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Employee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70</xdr:row>
          <xdr:rowOff>28575</xdr:rowOff>
        </xdr:from>
        <xdr:to>
          <xdr:col>3</xdr:col>
          <xdr:colOff>428625</xdr:colOff>
          <xdr:row>71</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70</xdr:row>
          <xdr:rowOff>28575</xdr:rowOff>
        </xdr:from>
        <xdr:to>
          <xdr:col>4</xdr:col>
          <xdr:colOff>419100</xdr:colOff>
          <xdr:row>71</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19050</xdr:rowOff>
        </xdr:from>
        <xdr:to>
          <xdr:col>1</xdr:col>
          <xdr:colOff>323850</xdr:colOff>
          <xdr:row>18</xdr:row>
          <xdr:rowOff>57150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Air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16</xdr:row>
          <xdr:rowOff>19050</xdr:rowOff>
        </xdr:from>
        <xdr:to>
          <xdr:col>3</xdr:col>
          <xdr:colOff>790575</xdr:colOff>
          <xdr:row>18</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Personal Car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28575</xdr:rowOff>
        </xdr:from>
        <xdr:to>
          <xdr:col>6</xdr:col>
          <xdr:colOff>390525</xdr:colOff>
          <xdr:row>18</xdr:row>
          <xdr:rowOff>66675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Rental Car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19050</xdr:rowOff>
        </xdr:from>
        <xdr:to>
          <xdr:col>9</xdr:col>
          <xdr:colOff>190500</xdr:colOff>
          <xdr:row>18</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55</xdr:row>
          <xdr:rowOff>9525</xdr:rowOff>
        </xdr:from>
        <xdr:to>
          <xdr:col>1</xdr:col>
          <xdr:colOff>476250</xdr:colOff>
          <xdr:row>55</xdr:row>
          <xdr:rowOff>171450</xdr:rowOff>
        </xdr:to>
        <xdr:sp macro="" textlink="">
          <xdr:nvSpPr>
            <xdr:cNvPr id="1075" name="Drop Down 51" descr="choose a Business Unit"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19050</xdr:rowOff>
        </xdr:from>
        <xdr:to>
          <xdr:col>1</xdr:col>
          <xdr:colOff>476250</xdr:colOff>
          <xdr:row>53</xdr:row>
          <xdr:rowOff>171450</xdr:rowOff>
        </xdr:to>
        <xdr:sp macro="" textlink="">
          <xdr:nvSpPr>
            <xdr:cNvPr id="1077" name="Drop Down 53" descr="choose a Business Unit"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47625</xdr:colOff>
      <xdr:row>0</xdr:row>
      <xdr:rowOff>57150</xdr:rowOff>
    </xdr:from>
    <xdr:to>
      <xdr:col>3</xdr:col>
      <xdr:colOff>628650</xdr:colOff>
      <xdr:row>2</xdr:row>
      <xdr:rowOff>95250</xdr:rowOff>
    </xdr:to>
    <xdr:pic>
      <xdr:nvPicPr>
        <xdr:cNvPr id="1158" name="Picture 13" descr="California State University, Bakersfield">
          <a:extLst>
            <a:ext uri="{FF2B5EF4-FFF2-40B4-BE49-F238E27FC236}">
              <a16:creationId xmlns:a16="http://schemas.microsoft.com/office/drawing/2014/main" id="{00000000-0008-0000-0000-00008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43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2</xdr:row>
          <xdr:rowOff>57150</xdr:rowOff>
        </xdr:from>
        <xdr:to>
          <xdr:col>3</xdr:col>
          <xdr:colOff>857250</xdr:colOff>
          <xdr:row>4</xdr:row>
          <xdr:rowOff>66675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 Volunteer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54</xdr:row>
          <xdr:rowOff>9525</xdr:rowOff>
        </xdr:from>
        <xdr:to>
          <xdr:col>1</xdr:col>
          <xdr:colOff>476250</xdr:colOff>
          <xdr:row>54</xdr:row>
          <xdr:rowOff>171450</xdr:rowOff>
        </xdr:to>
        <xdr:sp macro="" textlink="">
          <xdr:nvSpPr>
            <xdr:cNvPr id="1140" name="Drop Down 116" descr="choose a Business Unit"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https://www.gsa.gov/travel/plan-book/per-diem-rates"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https://www.gsa.gov/travel/plan-book/per-diem-rates"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aoprals.state.gov/web920/per_diem.asp"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www.travel.dod.mil/Travel-Transportation-Rates/Per-Diem/Per-Diem-Rate-Lookup/International%20Rates%20(State%20Dept)/"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73"/>
  <sheetViews>
    <sheetView showGridLines="0" tabSelected="1" zoomScaleNormal="100" workbookViewId="0">
      <selection activeCell="E37" sqref="E37"/>
    </sheetView>
  </sheetViews>
  <sheetFormatPr defaultColWidth="9.140625" defaultRowHeight="12.75"/>
  <cols>
    <col min="1" max="1" width="13.85546875" customWidth="1"/>
    <col min="2" max="2" width="9.42578125" customWidth="1"/>
    <col min="4" max="4" width="13.7109375" customWidth="1"/>
    <col min="5" max="5" width="14.85546875" customWidth="1"/>
    <col min="7" max="7" width="9.7109375" customWidth="1"/>
    <col min="8" max="9" width="11.7109375" customWidth="1"/>
    <col min="10" max="10" width="27.28515625" customWidth="1"/>
    <col min="12" max="12" width="0" hidden="1" customWidth="1"/>
  </cols>
  <sheetData>
    <row r="1" spans="1:13" ht="23.25">
      <c r="B1" s="185" t="s">
        <v>60</v>
      </c>
      <c r="C1" s="185"/>
      <c r="D1" s="185"/>
      <c r="E1" s="185"/>
      <c r="F1" s="185"/>
      <c r="G1" s="185"/>
      <c r="H1" s="185"/>
      <c r="I1" s="185"/>
      <c r="J1" s="185"/>
    </row>
    <row r="2" spans="1:13" ht="25.5" customHeight="1">
      <c r="C2" s="77"/>
      <c r="D2" s="77"/>
      <c r="E2" s="77"/>
      <c r="F2" s="77"/>
      <c r="G2" s="77"/>
      <c r="H2" s="77"/>
      <c r="I2" s="77"/>
      <c r="J2" s="76" t="s">
        <v>27</v>
      </c>
    </row>
    <row r="3" spans="1:13" ht="12" customHeight="1"/>
    <row r="4" spans="1:13" ht="12" customHeight="1">
      <c r="D4" s="4"/>
      <c r="F4" s="29" t="s">
        <v>60</v>
      </c>
      <c r="G4" s="4"/>
      <c r="J4" s="4"/>
      <c r="L4" s="63" t="s">
        <v>54</v>
      </c>
      <c r="M4" s="63"/>
    </row>
    <row r="5" spans="1:13">
      <c r="L5" s="63" t="s">
        <v>48</v>
      </c>
      <c r="M5" s="63"/>
    </row>
    <row r="6" spans="1:13">
      <c r="A6" s="149"/>
      <c r="B6" s="151"/>
      <c r="C6" s="151"/>
      <c r="E6" s="149"/>
      <c r="F6" s="151"/>
      <c r="G6" s="151"/>
      <c r="H6" s="151"/>
      <c r="J6" s="78"/>
      <c r="L6" s="63" t="s">
        <v>49</v>
      </c>
      <c r="M6" s="63"/>
    </row>
    <row r="7" spans="1:13" s="6" customFormat="1" ht="12">
      <c r="A7" s="176" t="s">
        <v>0</v>
      </c>
      <c r="B7" s="176"/>
      <c r="C7" s="176"/>
      <c r="E7" s="176" t="s">
        <v>1</v>
      </c>
      <c r="F7" s="176"/>
      <c r="G7" s="176"/>
      <c r="H7" s="176"/>
      <c r="J7" s="5" t="s">
        <v>26</v>
      </c>
      <c r="L7" s="63" t="s">
        <v>50</v>
      </c>
      <c r="M7" s="63"/>
    </row>
    <row r="8" spans="1:13" ht="3.75" customHeight="1">
      <c r="L8" s="63" t="s">
        <v>51</v>
      </c>
    </row>
    <row r="9" spans="1:13">
      <c r="A9" s="149"/>
      <c r="B9" s="151"/>
      <c r="C9" s="151"/>
      <c r="D9" s="151"/>
      <c r="F9" s="151"/>
      <c r="G9" s="151"/>
      <c r="I9" s="186"/>
      <c r="J9" s="186"/>
      <c r="L9" s="63" t="s">
        <v>52</v>
      </c>
    </row>
    <row r="10" spans="1:13" s="6" customFormat="1" ht="12">
      <c r="A10" s="176" t="s">
        <v>2</v>
      </c>
      <c r="B10" s="176"/>
      <c r="C10" s="176"/>
      <c r="D10" s="176"/>
      <c r="F10" s="176" t="s">
        <v>3</v>
      </c>
      <c r="G10" s="176"/>
      <c r="I10" s="176" t="s">
        <v>4</v>
      </c>
      <c r="J10" s="176"/>
      <c r="L10" s="63" t="s">
        <v>53</v>
      </c>
    </row>
    <row r="11" spans="1:13" s="6" customFormat="1" ht="12.75" customHeight="1" thickBot="1">
      <c r="A11" s="7"/>
      <c r="B11" s="7"/>
      <c r="C11" s="7"/>
      <c r="D11" s="7"/>
      <c r="F11" s="7"/>
      <c r="G11" s="7"/>
      <c r="I11" s="7"/>
      <c r="J11" s="7"/>
    </row>
    <row r="12" spans="1:13" ht="21" customHeight="1" thickTop="1">
      <c r="A12" s="8" t="s">
        <v>5</v>
      </c>
      <c r="B12" s="177"/>
      <c r="C12" s="177"/>
      <c r="D12" s="177"/>
      <c r="E12" s="177"/>
      <c r="F12" s="9"/>
      <c r="G12" s="10" t="s">
        <v>6</v>
      </c>
      <c r="H12" s="177"/>
      <c r="I12" s="177"/>
      <c r="J12" s="178"/>
    </row>
    <row r="13" spans="1:13" ht="21" customHeight="1">
      <c r="A13" s="11" t="s">
        <v>7</v>
      </c>
      <c r="B13" s="179"/>
      <c r="C13" s="180"/>
      <c r="D13" s="180"/>
      <c r="E13" s="180"/>
      <c r="F13" s="180"/>
      <c r="G13" s="180"/>
      <c r="H13" s="180"/>
      <c r="I13" s="180"/>
      <c r="J13" s="181"/>
    </row>
    <row r="14" spans="1:13" ht="21" customHeight="1">
      <c r="A14" s="11" t="s">
        <v>8</v>
      </c>
      <c r="B14" s="182"/>
      <c r="C14" s="183"/>
      <c r="D14" s="183"/>
      <c r="E14" s="183"/>
      <c r="F14" s="183"/>
      <c r="G14" s="183"/>
      <c r="H14" s="183"/>
      <c r="I14" s="183"/>
      <c r="J14" s="184"/>
    </row>
    <row r="15" spans="1:13" ht="15" customHeight="1" thickBot="1">
      <c r="A15" s="12"/>
      <c r="B15" s="13"/>
      <c r="C15" s="13"/>
      <c r="D15" s="13"/>
      <c r="E15" s="13"/>
      <c r="F15" s="13"/>
      <c r="G15" s="13"/>
      <c r="H15" s="13"/>
      <c r="I15" s="13"/>
      <c r="J15" s="14"/>
    </row>
    <row r="16" spans="1:13" ht="19.5" customHeight="1" thickTop="1">
      <c r="A16" s="175" t="s">
        <v>9</v>
      </c>
      <c r="B16" s="175"/>
    </row>
    <row r="18" spans="1:10" s="15" customFormat="1" ht="8.25"/>
    <row r="19" spans="1:10" s="15" customFormat="1" ht="9" thickBot="1">
      <c r="A19" s="16"/>
    </row>
    <row r="20" spans="1:10" ht="7.9" customHeight="1" thickBot="1">
      <c r="A20" s="17"/>
      <c r="B20" s="18"/>
      <c r="C20" s="18"/>
      <c r="D20" s="18"/>
      <c r="E20" s="18"/>
      <c r="F20" s="19"/>
      <c r="G20" s="19"/>
      <c r="H20" s="19"/>
      <c r="I20" s="19"/>
      <c r="J20" s="19"/>
    </row>
    <row r="21" spans="1:10" ht="17.45" customHeight="1">
      <c r="A21" s="121" t="s">
        <v>89</v>
      </c>
      <c r="B21" s="122"/>
      <c r="C21" s="123"/>
      <c r="D21" s="124"/>
      <c r="E21" s="124"/>
      <c r="F21" s="124"/>
      <c r="G21" s="124"/>
      <c r="H21" s="123"/>
      <c r="I21" s="122"/>
      <c r="J21" s="125"/>
    </row>
    <row r="22" spans="1:10" ht="12.75" customHeight="1">
      <c r="A22" s="135" t="s">
        <v>93</v>
      </c>
      <c r="B22" s="136"/>
      <c r="C22" s="138" t="s">
        <v>94</v>
      </c>
      <c r="D22" s="139" t="s">
        <v>101</v>
      </c>
      <c r="E22" s="127"/>
      <c r="F22" s="127"/>
      <c r="G22" s="72"/>
      <c r="H22" s="29"/>
      <c r="I22" s="94"/>
      <c r="J22" s="95"/>
    </row>
    <row r="23" spans="1:10" ht="25.9" customHeight="1">
      <c r="A23" s="133" t="s">
        <v>95</v>
      </c>
      <c r="B23" s="134"/>
      <c r="C23" s="134"/>
      <c r="D23" s="134"/>
      <c r="E23" s="134"/>
      <c r="F23" s="195" t="s">
        <v>96</v>
      </c>
      <c r="G23" s="195"/>
      <c r="H23" s="195"/>
      <c r="I23" s="195"/>
      <c r="J23" s="196"/>
    </row>
    <row r="24" spans="1:10" ht="12.75" customHeight="1" thickBot="1">
      <c r="A24" s="131" t="s">
        <v>97</v>
      </c>
      <c r="B24" s="128"/>
      <c r="C24" s="132"/>
      <c r="D24" s="137" t="s">
        <v>98</v>
      </c>
      <c r="E24" s="129"/>
      <c r="F24" s="130"/>
      <c r="G24" s="130"/>
      <c r="H24" s="29"/>
      <c r="I24" s="94"/>
      <c r="J24" s="95"/>
    </row>
    <row r="25" spans="1:10" ht="12.75" customHeight="1">
      <c r="A25" s="96"/>
      <c r="B25" s="89"/>
      <c r="C25" s="187" t="s">
        <v>82</v>
      </c>
      <c r="D25" s="187"/>
      <c r="E25" s="108">
        <v>0</v>
      </c>
      <c r="F25" s="98" t="s">
        <v>99</v>
      </c>
      <c r="G25" s="20"/>
      <c r="I25" s="88"/>
      <c r="J25" s="97"/>
    </row>
    <row r="26" spans="1:10" ht="12.75" customHeight="1">
      <c r="A26" s="96"/>
      <c r="B26" s="91"/>
      <c r="C26" s="52"/>
      <c r="D26" s="92" t="s">
        <v>83</v>
      </c>
      <c r="E26" s="109">
        <v>0</v>
      </c>
      <c r="F26" s="98" t="s">
        <v>100</v>
      </c>
      <c r="I26" s="88"/>
      <c r="J26" s="97"/>
    </row>
    <row r="27" spans="1:10" ht="12.75" customHeight="1" thickBot="1">
      <c r="A27" s="96"/>
      <c r="B27" s="104"/>
      <c r="C27" s="105"/>
      <c r="D27" s="106" t="s">
        <v>84</v>
      </c>
      <c r="E27" s="107">
        <f>(2*(E26*0.75)+((E25-2)*E26))</f>
        <v>0</v>
      </c>
      <c r="F27" s="20"/>
      <c r="G27" s="20"/>
      <c r="I27" s="88"/>
      <c r="J27" s="97"/>
    </row>
    <row r="28" spans="1:10" ht="12.75" customHeight="1" thickBot="1">
      <c r="A28" s="99" t="s">
        <v>90</v>
      </c>
      <c r="B28" s="110"/>
      <c r="C28" s="90"/>
      <c r="D28" s="90"/>
      <c r="E28" s="100"/>
      <c r="F28" s="101"/>
      <c r="G28" s="101"/>
      <c r="H28" s="90"/>
      <c r="I28" s="102"/>
      <c r="J28" s="103"/>
    </row>
    <row r="29" spans="1:10" ht="13.5" thickBot="1">
      <c r="A29" s="21"/>
      <c r="B29" s="87"/>
      <c r="C29" s="21"/>
      <c r="D29" s="20"/>
      <c r="E29" s="20"/>
      <c r="F29" s="20"/>
      <c r="G29" s="20"/>
    </row>
    <row r="30" spans="1:10" ht="12.95" customHeight="1" thickTop="1">
      <c r="A30" s="22" t="s">
        <v>10</v>
      </c>
      <c r="C30" s="23"/>
      <c r="D30" s="23"/>
      <c r="E30" s="23"/>
      <c r="F30" s="24"/>
      <c r="G30" s="25"/>
      <c r="H30" s="23"/>
      <c r="I30" s="26"/>
      <c r="J30" s="27"/>
    </row>
    <row r="31" spans="1:10" ht="16.149999999999999" customHeight="1">
      <c r="A31" s="188" t="s">
        <v>86</v>
      </c>
      <c r="B31" s="189"/>
      <c r="C31" s="189"/>
      <c r="D31" s="189"/>
      <c r="E31" s="189"/>
      <c r="F31" s="189"/>
      <c r="G31" s="189"/>
      <c r="H31" s="32">
        <f>E27</f>
        <v>0</v>
      </c>
      <c r="I31" s="33" t="s">
        <v>11</v>
      </c>
      <c r="J31" s="34"/>
    </row>
    <row r="32" spans="1:10" ht="12.95" customHeight="1">
      <c r="A32" s="28"/>
      <c r="B32" s="29"/>
      <c r="D32" s="35"/>
      <c r="E32" s="35"/>
      <c r="H32" s="36"/>
      <c r="I32" s="191" t="s">
        <v>60</v>
      </c>
      <c r="J32" s="192"/>
    </row>
    <row r="33" spans="1:10" ht="12.95" customHeight="1">
      <c r="A33" s="28"/>
      <c r="B33" s="29" t="s">
        <v>23</v>
      </c>
      <c r="D33" s="30"/>
      <c r="E33" s="31"/>
      <c r="H33" s="215"/>
      <c r="I33" s="193"/>
      <c r="J33" s="194"/>
    </row>
    <row r="34" spans="1:10" s="6" customFormat="1" ht="12.95" customHeight="1">
      <c r="A34" s="37"/>
      <c r="B34" s="29"/>
      <c r="D34" s="38"/>
      <c r="E34" s="38"/>
      <c r="H34" s="36"/>
      <c r="I34" s="191"/>
      <c r="J34" s="192"/>
    </row>
    <row r="35" spans="1:10" ht="12.95" customHeight="1">
      <c r="A35" s="28"/>
      <c r="B35" s="29" t="s">
        <v>12</v>
      </c>
      <c r="D35" s="84" t="s">
        <v>77</v>
      </c>
      <c r="E35" s="190"/>
      <c r="F35" s="190"/>
      <c r="H35" s="1"/>
      <c r="I35" s="201"/>
      <c r="J35" s="202"/>
    </row>
    <row r="36" spans="1:10" ht="12.95" customHeight="1">
      <c r="A36" s="28"/>
      <c r="B36" s="29"/>
      <c r="D36" s="83"/>
      <c r="E36" s="82"/>
      <c r="F36" s="82"/>
      <c r="H36" s="126"/>
      <c r="I36" s="193"/>
      <c r="J36" s="194"/>
    </row>
    <row r="37" spans="1:10" s="6" customFormat="1" ht="19.5" customHeight="1">
      <c r="A37" s="37"/>
      <c r="B37" s="111" t="s">
        <v>103</v>
      </c>
      <c r="D37" s="38"/>
      <c r="E37" s="85"/>
      <c r="F37" s="72" t="s">
        <v>71</v>
      </c>
      <c r="G37" s="79">
        <v>0.72499999999999998</v>
      </c>
      <c r="H37" s="86">
        <f>E37*G37</f>
        <v>0</v>
      </c>
      <c r="I37" s="203"/>
      <c r="J37" s="204"/>
    </row>
    <row r="38" spans="1:10" ht="23.25" customHeight="1">
      <c r="A38" s="199" t="s">
        <v>92</v>
      </c>
      <c r="B38" s="200"/>
      <c r="C38" s="200"/>
      <c r="D38" s="200"/>
      <c r="E38" s="200"/>
      <c r="F38" s="200"/>
      <c r="G38" s="200"/>
      <c r="I38" s="191"/>
      <c r="J38" s="192"/>
    </row>
    <row r="39" spans="1:10" s="6" customFormat="1" ht="12.95" customHeight="1">
      <c r="A39" s="199"/>
      <c r="B39" s="200"/>
      <c r="C39" s="200"/>
      <c r="D39" s="200"/>
      <c r="E39" s="200"/>
      <c r="F39" s="200"/>
      <c r="G39" s="200"/>
      <c r="H39" s="36"/>
      <c r="I39" s="201"/>
      <c r="J39" s="202"/>
    </row>
    <row r="40" spans="1:10" ht="12.95" customHeight="1">
      <c r="A40" s="199"/>
      <c r="B40" s="200"/>
      <c r="C40" s="200"/>
      <c r="D40" s="200"/>
      <c r="E40" s="200"/>
      <c r="F40" s="200"/>
      <c r="G40" s="200"/>
      <c r="H40" s="1"/>
      <c r="I40" s="193"/>
      <c r="J40" s="194"/>
    </row>
    <row r="41" spans="1:10" s="6" customFormat="1" ht="12.95" customHeight="1">
      <c r="A41" s="37"/>
      <c r="B41" s="29"/>
      <c r="D41" s="38"/>
      <c r="E41" s="38"/>
      <c r="H41" s="36"/>
      <c r="I41" s="191"/>
      <c r="J41" s="192"/>
    </row>
    <row r="42" spans="1:10" ht="12.95" customHeight="1">
      <c r="A42" s="28"/>
      <c r="B42" s="29" t="s">
        <v>85</v>
      </c>
      <c r="D42" s="30"/>
      <c r="E42" s="31"/>
      <c r="H42" s="1"/>
      <c r="I42" s="193"/>
      <c r="J42" s="194"/>
    </row>
    <row r="43" spans="1:10" ht="12.95" customHeight="1">
      <c r="A43" s="28"/>
      <c r="B43" s="29"/>
      <c r="D43" s="35"/>
      <c r="E43" s="35"/>
      <c r="H43" s="36"/>
      <c r="I43" s="191"/>
      <c r="J43" s="192"/>
    </row>
    <row r="44" spans="1:10" s="6" customFormat="1" ht="12.95" customHeight="1">
      <c r="A44" s="37"/>
      <c r="B44" s="29" t="s">
        <v>78</v>
      </c>
      <c r="D44" s="38"/>
      <c r="E44" s="38"/>
      <c r="H44" s="1"/>
      <c r="I44" s="193"/>
      <c r="J44" s="194"/>
    </row>
    <row r="45" spans="1:10" ht="12.95" customHeight="1">
      <c r="A45" s="28"/>
      <c r="B45" s="21"/>
      <c r="D45" s="30"/>
      <c r="E45" s="31"/>
      <c r="F45" s="39"/>
      <c r="G45" s="39"/>
      <c r="H45" s="29"/>
      <c r="I45" s="152"/>
      <c r="J45" s="153"/>
    </row>
    <row r="46" spans="1:10" ht="12.95" customHeight="1" thickBot="1">
      <c r="A46" s="40"/>
      <c r="B46" s="39"/>
      <c r="C46" s="21"/>
      <c r="D46" s="21"/>
      <c r="E46" s="41" t="s">
        <v>13</v>
      </c>
      <c r="F46" s="42"/>
      <c r="G46" s="39"/>
      <c r="H46" s="43">
        <f>H31+H33+H35+H37+H40+H42+H44</f>
        <v>0</v>
      </c>
      <c r="I46" s="154"/>
      <c r="J46" s="155"/>
    </row>
    <row r="47" spans="1:10" s="6" customFormat="1" ht="12.95" customHeight="1" thickTop="1">
      <c r="A47" s="44"/>
      <c r="B47" s="17"/>
      <c r="D47" s="45"/>
      <c r="E47" s="20"/>
      <c r="F47" s="17"/>
      <c r="G47" s="39"/>
      <c r="H47" s="39"/>
      <c r="I47" s="161"/>
      <c r="J47" s="162"/>
    </row>
    <row r="48" spans="1:10" s="6" customFormat="1" ht="12.95" customHeight="1" thickBot="1">
      <c r="A48" s="44"/>
      <c r="B48" s="46"/>
      <c r="C48" s="46"/>
      <c r="D48" s="46"/>
      <c r="E48" s="46"/>
      <c r="F48" s="47" t="s">
        <v>14</v>
      </c>
      <c r="G48"/>
      <c r="H48" s="43"/>
      <c r="I48" s="197"/>
      <c r="J48" s="198"/>
    </row>
    <row r="49" spans="1:10" s="6" customFormat="1" ht="12.95" customHeight="1" thickTop="1">
      <c r="A49" s="44"/>
      <c r="B49" s="17"/>
      <c r="D49" s="45"/>
      <c r="E49" s="20"/>
      <c r="F49" s="17"/>
      <c r="G49" s="39"/>
      <c r="H49" s="48"/>
      <c r="I49" s="161"/>
      <c r="J49" s="162"/>
    </row>
    <row r="50" spans="1:10" s="6" customFormat="1" ht="12.75" customHeight="1">
      <c r="A50" s="157" t="s">
        <v>87</v>
      </c>
      <c r="B50" s="158"/>
      <c r="C50" s="158"/>
      <c r="D50" s="158"/>
      <c r="E50" s="158"/>
      <c r="F50" s="158"/>
      <c r="G50" s="158"/>
      <c r="H50" s="159"/>
      <c r="I50" s="163"/>
      <c r="J50" s="164"/>
    </row>
    <row r="51" spans="1:10" s="6" customFormat="1" ht="12.95" customHeight="1" thickBot="1">
      <c r="A51" s="49"/>
      <c r="B51" s="50"/>
      <c r="C51" s="50"/>
      <c r="D51" s="50"/>
      <c r="E51" s="50"/>
      <c r="F51" s="50"/>
      <c r="G51" s="50"/>
      <c r="H51" s="50"/>
      <c r="I51" s="165"/>
      <c r="J51" s="166"/>
    </row>
    <row r="52" spans="1:10" s="6" customFormat="1" ht="12.95" customHeight="1" thickTop="1">
      <c r="A52"/>
      <c r="B52"/>
      <c r="C52"/>
      <c r="D52"/>
      <c r="E52"/>
      <c r="F52"/>
      <c r="G52"/>
      <c r="H52" s="118"/>
      <c r="I52" s="118"/>
      <c r="J52" s="119" t="s">
        <v>91</v>
      </c>
    </row>
    <row r="53" spans="1:10" ht="20.100000000000001" customHeight="1">
      <c r="A53" s="145" t="s">
        <v>25</v>
      </c>
      <c r="B53" s="145"/>
      <c r="C53" s="20" t="s">
        <v>24</v>
      </c>
      <c r="D53" s="20" t="s">
        <v>16</v>
      </c>
      <c r="E53" s="20" t="s">
        <v>15</v>
      </c>
      <c r="F53" s="20" t="s">
        <v>17</v>
      </c>
      <c r="G53" s="20" t="s">
        <v>19</v>
      </c>
      <c r="H53" s="20" t="s">
        <v>18</v>
      </c>
      <c r="I53" s="20" t="s">
        <v>20</v>
      </c>
      <c r="J53" s="120">
        <f>H46-SUM(I54:I56)</f>
        <v>0</v>
      </c>
    </row>
    <row r="54" spans="1:10" ht="20.100000000000001" customHeight="1" thickBot="1">
      <c r="A54" s="143"/>
      <c r="B54" s="144"/>
      <c r="C54" s="112"/>
      <c r="D54" s="112"/>
      <c r="E54" s="112"/>
      <c r="F54" s="113"/>
      <c r="G54" s="112"/>
      <c r="H54" s="112"/>
      <c r="I54" s="114"/>
      <c r="J54" s="114"/>
    </row>
    <row r="55" spans="1:10" s="21" customFormat="1" ht="20.100000000000001" customHeight="1" thickTop="1" thickBot="1">
      <c r="A55" s="143"/>
      <c r="B55" s="144"/>
      <c r="C55" s="115"/>
      <c r="D55" s="115"/>
      <c r="E55" s="115"/>
      <c r="F55" s="116"/>
      <c r="G55" s="115"/>
      <c r="H55" s="115"/>
      <c r="I55" s="117"/>
      <c r="J55" s="117"/>
    </row>
    <row r="56" spans="1:10" s="21" customFormat="1" ht="20.100000000000001" customHeight="1" thickTop="1" thickBot="1">
      <c r="A56" s="143"/>
      <c r="B56" s="144"/>
      <c r="C56" s="115"/>
      <c r="D56" s="115"/>
      <c r="E56" s="115"/>
      <c r="F56" s="116"/>
      <c r="G56" s="115"/>
      <c r="H56" s="115"/>
      <c r="I56" s="117"/>
      <c r="J56" s="117"/>
    </row>
    <row r="57" spans="1:10" s="6" customFormat="1" ht="12.75" customHeight="1" thickTop="1">
      <c r="F57" s="156"/>
      <c r="G57" s="156"/>
      <c r="H57" s="156"/>
      <c r="I57" s="156"/>
      <c r="J57" s="148"/>
    </row>
    <row r="58" spans="1:10">
      <c r="A58" s="146"/>
      <c r="B58" s="147"/>
      <c r="C58" s="147"/>
      <c r="D58" s="147"/>
      <c r="F58" s="149"/>
      <c r="G58" s="149"/>
      <c r="H58" s="149"/>
      <c r="I58" s="149"/>
      <c r="J58" s="149"/>
    </row>
    <row r="59" spans="1:10" s="21" customFormat="1" ht="11.25">
      <c r="A59" s="141" t="s">
        <v>21</v>
      </c>
      <c r="B59" s="141"/>
      <c r="C59" s="141"/>
      <c r="D59" s="141"/>
      <c r="E59" s="141"/>
      <c r="F59" s="142" t="s">
        <v>56</v>
      </c>
      <c r="G59" s="142"/>
      <c r="H59" s="142"/>
      <c r="I59" s="142"/>
      <c r="J59" s="74" t="s">
        <v>55</v>
      </c>
    </row>
    <row r="60" spans="1:10" s="21" customFormat="1" ht="1.5" hidden="1" customHeight="1">
      <c r="A60" s="5"/>
      <c r="B60" s="5"/>
      <c r="C60" s="5"/>
      <c r="D60" s="5"/>
      <c r="E60" s="5"/>
      <c r="F60" s="73"/>
      <c r="G60" s="75"/>
      <c r="H60" s="73"/>
      <c r="I60" s="73"/>
      <c r="J60" s="73"/>
    </row>
    <row r="61" spans="1:10" ht="12.75" customHeight="1">
      <c r="F61" s="160"/>
      <c r="G61" s="160"/>
      <c r="H61" s="160"/>
      <c r="I61" s="160"/>
      <c r="J61" s="150"/>
    </row>
    <row r="62" spans="1:10">
      <c r="A62" s="146"/>
      <c r="B62" s="147"/>
      <c r="C62" s="147"/>
      <c r="D62" s="147"/>
      <c r="F62" s="149"/>
      <c r="G62" s="149"/>
      <c r="H62" s="149"/>
      <c r="I62" s="149"/>
      <c r="J62" s="151"/>
    </row>
    <row r="63" spans="1:10" s="21" customFormat="1" ht="11.25">
      <c r="A63" s="140" t="s">
        <v>28</v>
      </c>
      <c r="B63" s="140"/>
      <c r="C63" s="140"/>
      <c r="D63" s="140"/>
      <c r="E63" s="141"/>
      <c r="F63" s="142" t="s">
        <v>56</v>
      </c>
      <c r="G63" s="142"/>
      <c r="H63" s="142"/>
      <c r="I63" s="142"/>
      <c r="J63" s="74" t="s">
        <v>55</v>
      </c>
    </row>
    <row r="64" spans="1:10" s="21" customFormat="1" ht="11.25">
      <c r="A64" s="5"/>
      <c r="B64" s="5"/>
      <c r="C64" s="5"/>
      <c r="D64" s="5"/>
      <c r="E64" s="5"/>
      <c r="F64" s="160"/>
      <c r="G64" s="160"/>
      <c r="H64" s="160"/>
      <c r="I64" s="160"/>
      <c r="J64" s="174"/>
    </row>
    <row r="65" spans="1:10" ht="10.9" customHeight="1">
      <c r="A65" s="80"/>
      <c r="B65" s="52"/>
      <c r="C65" s="52"/>
      <c r="D65" s="52"/>
      <c r="F65" s="149"/>
      <c r="G65" s="149"/>
      <c r="H65" s="149"/>
      <c r="I65" s="149"/>
      <c r="J65" s="149"/>
    </row>
    <row r="66" spans="1:10" ht="15.75" customHeight="1">
      <c r="A66" s="51" t="s">
        <v>29</v>
      </c>
      <c r="B66" s="53"/>
      <c r="C66" s="53"/>
      <c r="D66" s="53"/>
      <c r="E66" s="54"/>
      <c r="F66" s="173" t="s">
        <v>56</v>
      </c>
      <c r="G66" s="173"/>
      <c r="H66" s="173"/>
      <c r="I66" s="173"/>
      <c r="J66" s="69" t="s">
        <v>55</v>
      </c>
    </row>
    <row r="67" spans="1:10" ht="12.75" customHeight="1" thickBot="1">
      <c r="A67" s="20"/>
      <c r="B67" s="20"/>
      <c r="C67" s="20"/>
      <c r="D67" s="20"/>
      <c r="E67" s="20"/>
      <c r="F67" s="20"/>
      <c r="H67" s="20"/>
      <c r="I67" s="20"/>
      <c r="J67" s="20"/>
    </row>
    <row r="68" spans="1:10" ht="16.5" thickTop="1">
      <c r="A68" s="170" t="s">
        <v>22</v>
      </c>
      <c r="B68" s="171"/>
      <c r="C68" s="171"/>
      <c r="D68" s="171"/>
      <c r="E68" s="171"/>
      <c r="F68" s="171"/>
      <c r="G68" s="171"/>
      <c r="H68" s="171"/>
      <c r="I68" s="171"/>
      <c r="J68" s="172"/>
    </row>
    <row r="69" spans="1:10">
      <c r="A69" s="167" t="s">
        <v>32</v>
      </c>
      <c r="B69" s="168"/>
      <c r="C69" s="168"/>
      <c r="D69" s="168"/>
      <c r="E69" s="168"/>
      <c r="F69" s="168"/>
      <c r="G69" s="168"/>
      <c r="H69" s="168"/>
      <c r="I69" s="168"/>
      <c r="J69" s="169"/>
    </row>
    <row r="70" spans="1:10">
      <c r="A70" s="93" t="s">
        <v>88</v>
      </c>
      <c r="J70" s="55"/>
    </row>
    <row r="71" spans="1:10" ht="23.25" customHeight="1">
      <c r="A71" s="56" t="s">
        <v>30</v>
      </c>
      <c r="F71" s="81"/>
      <c r="G71" s="57"/>
      <c r="H71" s="57"/>
      <c r="I71" s="57"/>
      <c r="J71" s="58"/>
    </row>
    <row r="72" spans="1:10" ht="15" customHeight="1" thickBot="1">
      <c r="A72" s="2"/>
      <c r="B72" s="3"/>
      <c r="C72" s="50"/>
      <c r="D72" s="50"/>
      <c r="E72" s="50"/>
      <c r="F72" s="59" t="s">
        <v>31</v>
      </c>
      <c r="G72" s="60"/>
      <c r="H72" s="61"/>
      <c r="I72" s="61"/>
      <c r="J72" s="62"/>
    </row>
    <row r="73" spans="1:10" ht="13.5" thickTop="1">
      <c r="A73" s="111" t="s">
        <v>102</v>
      </c>
    </row>
  </sheetData>
  <sheetProtection algorithmName="SHA-512" hashValue="Mw479c8t0gnnObTbpi6ywDioSA7ICI0ul2GaCQgceaI7jGP1yIr7MirMfD79GnQ0BdkaaeaCXuecnLulLnYyyA==" saltValue="f77viEnYWZxpdmagTjO21w==" spinCount="100000" sheet="1" selectLockedCells="1"/>
  <mergeCells count="50">
    <mergeCell ref="I41:J42"/>
    <mergeCell ref="I47:J48"/>
    <mergeCell ref="I43:J44"/>
    <mergeCell ref="A38:G40"/>
    <mergeCell ref="I34:J36"/>
    <mergeCell ref="I37:J37"/>
    <mergeCell ref="I38:J40"/>
    <mergeCell ref="C25:D25"/>
    <mergeCell ref="A31:G31"/>
    <mergeCell ref="E35:F35"/>
    <mergeCell ref="I32:J33"/>
    <mergeCell ref="F23:J23"/>
    <mergeCell ref="B1:J1"/>
    <mergeCell ref="A9:D9"/>
    <mergeCell ref="F9:G9"/>
    <mergeCell ref="I9:J9"/>
    <mergeCell ref="E6:H6"/>
    <mergeCell ref="A7:C7"/>
    <mergeCell ref="E7:H7"/>
    <mergeCell ref="A6:C6"/>
    <mergeCell ref="A16:B16"/>
    <mergeCell ref="A10:D10"/>
    <mergeCell ref="F10:G10"/>
    <mergeCell ref="H12:J12"/>
    <mergeCell ref="B13:J13"/>
    <mergeCell ref="B12:E12"/>
    <mergeCell ref="I10:J10"/>
    <mergeCell ref="B14:J14"/>
    <mergeCell ref="A69:J69"/>
    <mergeCell ref="A68:J68"/>
    <mergeCell ref="F64:I65"/>
    <mergeCell ref="F66:I66"/>
    <mergeCell ref="J64:J65"/>
    <mergeCell ref="J57:J58"/>
    <mergeCell ref="J61:J62"/>
    <mergeCell ref="I45:J46"/>
    <mergeCell ref="F57:I58"/>
    <mergeCell ref="F59:I59"/>
    <mergeCell ref="A50:H50"/>
    <mergeCell ref="F61:I62"/>
    <mergeCell ref="I49:J51"/>
    <mergeCell ref="A63:E63"/>
    <mergeCell ref="F63:I63"/>
    <mergeCell ref="A54:B54"/>
    <mergeCell ref="A56:B56"/>
    <mergeCell ref="A53:B53"/>
    <mergeCell ref="A58:D58"/>
    <mergeCell ref="A62:D62"/>
    <mergeCell ref="A59:E59"/>
    <mergeCell ref="A55:B55"/>
  </mergeCells>
  <phoneticPr fontId="0" type="noConversion"/>
  <hyperlinks>
    <hyperlink ref="D24" r:id="rId1" xr:uid="{92A1AE27-F096-4F98-8853-99E7F736DA78}"/>
    <hyperlink ref="C22" r:id="rId2" xr:uid="{16EB06A4-A41C-4758-836E-EA025B85D971}"/>
    <hyperlink ref="D22" r:id="rId3" xr:uid="{8974F71C-86D3-4446-AD87-A1EEC56A705E}"/>
    <hyperlink ref="F23:J23" r:id="rId4" display=" https://www.travel.dod.mil/Travel-Transportation-Rates/Per-Diem/Per-Diem-Rate-Lookup/International%20Rates%20(State%20Dept)/" xr:uid="{1D54A7EC-1CBD-4AA5-8023-CE8812474CBF}"/>
  </hyperlinks>
  <printOptions horizontalCentered="1"/>
  <pageMargins left="0.17" right="0.18" top="0.25" bottom="0.25" header="0" footer="0.25"/>
  <pageSetup scale="80" orientation="portrait"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35" r:id="rId8" name="Check Box 11">
              <controlPr locked="0" defaultSize="0" autoFill="0" autoLine="0" autoPict="0">
                <anchor moveWithCells="1">
                  <from>
                    <xdr:col>5</xdr:col>
                    <xdr:colOff>171450</xdr:colOff>
                    <xdr:row>2</xdr:row>
                    <xdr:rowOff>57150</xdr:rowOff>
                  </from>
                  <to>
                    <xdr:col>6</xdr:col>
                    <xdr:colOff>276225</xdr:colOff>
                    <xdr:row>4</xdr:row>
                    <xdr:rowOff>57150</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7</xdr:col>
                    <xdr:colOff>390525</xdr:colOff>
                    <xdr:row>2</xdr:row>
                    <xdr:rowOff>47625</xdr:rowOff>
                  </from>
                  <to>
                    <xdr:col>9</xdr:col>
                    <xdr:colOff>47625</xdr:colOff>
                    <xdr:row>4</xdr:row>
                    <xdr:rowOff>47625</xdr:rowOff>
                  </to>
                </anchor>
              </controlPr>
            </control>
          </mc:Choice>
        </mc:AlternateContent>
        <mc:AlternateContent xmlns:mc="http://schemas.openxmlformats.org/markup-compatibility/2006">
          <mc:Choice Requires="x14">
            <control shapeId="1048" r:id="rId10" name="Check Box 24">
              <controlPr locked="0" defaultSize="0" autoFill="0" autoLine="0" autoPict="0">
                <anchor moveWithCells="1">
                  <from>
                    <xdr:col>0</xdr:col>
                    <xdr:colOff>704850</xdr:colOff>
                    <xdr:row>2</xdr:row>
                    <xdr:rowOff>47625</xdr:rowOff>
                  </from>
                  <to>
                    <xdr:col>1</xdr:col>
                    <xdr:colOff>619125</xdr:colOff>
                    <xdr:row>4</xdr:row>
                    <xdr:rowOff>47625</xdr:rowOff>
                  </to>
                </anchor>
              </controlPr>
            </control>
          </mc:Choice>
        </mc:AlternateContent>
        <mc:AlternateContent xmlns:mc="http://schemas.openxmlformats.org/markup-compatibility/2006">
          <mc:Choice Requires="x14">
            <control shapeId="1049" r:id="rId11" name="Check Box 25">
              <controlPr locked="0" defaultSize="0" autoFill="0" autoLine="0" autoPict="0">
                <anchor moveWithCells="1">
                  <from>
                    <xdr:col>3</xdr:col>
                    <xdr:colOff>57150</xdr:colOff>
                    <xdr:row>70</xdr:row>
                    <xdr:rowOff>28575</xdr:rowOff>
                  </from>
                  <to>
                    <xdr:col>3</xdr:col>
                    <xdr:colOff>428625</xdr:colOff>
                    <xdr:row>71</xdr:row>
                    <xdr:rowOff>47625</xdr:rowOff>
                  </to>
                </anchor>
              </controlPr>
            </control>
          </mc:Choice>
        </mc:AlternateContent>
        <mc:AlternateContent xmlns:mc="http://schemas.openxmlformats.org/markup-compatibility/2006">
          <mc:Choice Requires="x14">
            <control shapeId="1050" r:id="rId12" name="Check Box 26">
              <controlPr locked="0" defaultSize="0" autoFill="0" autoLine="0" autoPict="0">
                <anchor moveWithCells="1">
                  <from>
                    <xdr:col>4</xdr:col>
                    <xdr:colOff>57150</xdr:colOff>
                    <xdr:row>70</xdr:row>
                    <xdr:rowOff>28575</xdr:rowOff>
                  </from>
                  <to>
                    <xdr:col>4</xdr:col>
                    <xdr:colOff>419100</xdr:colOff>
                    <xdr:row>71</xdr:row>
                    <xdr:rowOff>47625</xdr:rowOff>
                  </to>
                </anchor>
              </controlPr>
            </control>
          </mc:Choice>
        </mc:AlternateContent>
        <mc:AlternateContent xmlns:mc="http://schemas.openxmlformats.org/markup-compatibility/2006">
          <mc:Choice Requires="x14">
            <control shapeId="1052" r:id="rId13" name="Check Box 28">
              <controlPr locked="0" defaultSize="0" autoFill="0" autoLine="0" autoPict="0">
                <anchor moveWithCells="1">
                  <from>
                    <xdr:col>0</xdr:col>
                    <xdr:colOff>342900</xdr:colOff>
                    <xdr:row>16</xdr:row>
                    <xdr:rowOff>19050</xdr:rowOff>
                  </from>
                  <to>
                    <xdr:col>1</xdr:col>
                    <xdr:colOff>323850</xdr:colOff>
                    <xdr:row>18</xdr:row>
                    <xdr:rowOff>57150</xdr:rowOff>
                  </to>
                </anchor>
              </controlPr>
            </control>
          </mc:Choice>
        </mc:AlternateContent>
        <mc:AlternateContent xmlns:mc="http://schemas.openxmlformats.org/markup-compatibility/2006">
          <mc:Choice Requires="x14">
            <control shapeId="1054" r:id="rId14" name="Check Box 30">
              <controlPr locked="0" defaultSize="0" autoFill="0" autoLine="0" autoPict="0">
                <anchor moveWithCells="1">
                  <from>
                    <xdr:col>2</xdr:col>
                    <xdr:colOff>285750</xdr:colOff>
                    <xdr:row>16</xdr:row>
                    <xdr:rowOff>19050</xdr:rowOff>
                  </from>
                  <to>
                    <xdr:col>3</xdr:col>
                    <xdr:colOff>790575</xdr:colOff>
                    <xdr:row>18</xdr:row>
                    <xdr:rowOff>57150</xdr:rowOff>
                  </to>
                </anchor>
              </controlPr>
            </control>
          </mc:Choice>
        </mc:AlternateContent>
        <mc:AlternateContent xmlns:mc="http://schemas.openxmlformats.org/markup-compatibility/2006">
          <mc:Choice Requires="x14">
            <control shapeId="1055" r:id="rId15" name="Check Box 31">
              <controlPr locked="0" defaultSize="0" autoFill="0" autoLine="0" autoPict="0">
                <anchor moveWithCells="1">
                  <from>
                    <xdr:col>5</xdr:col>
                    <xdr:colOff>152400</xdr:colOff>
                    <xdr:row>16</xdr:row>
                    <xdr:rowOff>28575</xdr:rowOff>
                  </from>
                  <to>
                    <xdr:col>6</xdr:col>
                    <xdr:colOff>390525</xdr:colOff>
                    <xdr:row>18</xdr:row>
                    <xdr:rowOff>66675</xdr:rowOff>
                  </to>
                </anchor>
              </controlPr>
            </control>
          </mc:Choice>
        </mc:AlternateContent>
        <mc:AlternateContent xmlns:mc="http://schemas.openxmlformats.org/markup-compatibility/2006">
          <mc:Choice Requires="x14">
            <control shapeId="1056" r:id="rId16" name="Check Box 32">
              <controlPr locked="0" defaultSize="0" autoFill="0" autoLine="0" autoPict="0">
                <anchor moveWithCells="1">
                  <from>
                    <xdr:col>8</xdr:col>
                    <xdr:colOff>85725</xdr:colOff>
                    <xdr:row>16</xdr:row>
                    <xdr:rowOff>19050</xdr:rowOff>
                  </from>
                  <to>
                    <xdr:col>9</xdr:col>
                    <xdr:colOff>190500</xdr:colOff>
                    <xdr:row>18</xdr:row>
                    <xdr:rowOff>57150</xdr:rowOff>
                  </to>
                </anchor>
              </controlPr>
            </control>
          </mc:Choice>
        </mc:AlternateContent>
        <mc:AlternateContent xmlns:mc="http://schemas.openxmlformats.org/markup-compatibility/2006">
          <mc:Choice Requires="x14">
            <control shapeId="1075" r:id="rId17" name="Drop Down 51">
              <controlPr defaultSize="0" autoLine="0" autoPict="0" altText="choose a Business Unit">
                <anchor moveWithCells="1">
                  <from>
                    <xdr:col>0</xdr:col>
                    <xdr:colOff>19050</xdr:colOff>
                    <xdr:row>55</xdr:row>
                    <xdr:rowOff>9525</xdr:rowOff>
                  </from>
                  <to>
                    <xdr:col>1</xdr:col>
                    <xdr:colOff>476250</xdr:colOff>
                    <xdr:row>55</xdr:row>
                    <xdr:rowOff>171450</xdr:rowOff>
                  </to>
                </anchor>
              </controlPr>
            </control>
          </mc:Choice>
        </mc:AlternateContent>
        <mc:AlternateContent xmlns:mc="http://schemas.openxmlformats.org/markup-compatibility/2006">
          <mc:Choice Requires="x14">
            <control shapeId="1077" r:id="rId18" name="Drop Down 53">
              <controlPr defaultSize="0" autoLine="0" autoPict="0" altText="choose a Business Unit">
                <anchor moveWithCells="1">
                  <from>
                    <xdr:col>0</xdr:col>
                    <xdr:colOff>19050</xdr:colOff>
                    <xdr:row>53</xdr:row>
                    <xdr:rowOff>19050</xdr:rowOff>
                  </from>
                  <to>
                    <xdr:col>1</xdr:col>
                    <xdr:colOff>476250</xdr:colOff>
                    <xdr:row>53</xdr:row>
                    <xdr:rowOff>171450</xdr:rowOff>
                  </to>
                </anchor>
              </controlPr>
            </control>
          </mc:Choice>
        </mc:AlternateContent>
        <mc:AlternateContent xmlns:mc="http://schemas.openxmlformats.org/markup-compatibility/2006">
          <mc:Choice Requires="x14">
            <control shapeId="1139" r:id="rId19" name="Check Box 115">
              <controlPr locked="0" defaultSize="0" autoFill="0" autoLine="0" autoPict="0">
                <anchor moveWithCells="1">
                  <from>
                    <xdr:col>3</xdr:col>
                    <xdr:colOff>9525</xdr:colOff>
                    <xdr:row>2</xdr:row>
                    <xdr:rowOff>57150</xdr:rowOff>
                  </from>
                  <to>
                    <xdr:col>3</xdr:col>
                    <xdr:colOff>857250</xdr:colOff>
                    <xdr:row>4</xdr:row>
                    <xdr:rowOff>66675</xdr:rowOff>
                  </to>
                </anchor>
              </controlPr>
            </control>
          </mc:Choice>
        </mc:AlternateContent>
        <mc:AlternateContent xmlns:mc="http://schemas.openxmlformats.org/markup-compatibility/2006">
          <mc:Choice Requires="x14">
            <control shapeId="1140" r:id="rId20" name="Drop Down 116">
              <controlPr defaultSize="0" autoLine="0" autoPict="0" altText="choose a Business Unit">
                <anchor moveWithCells="1">
                  <from>
                    <xdr:col>0</xdr:col>
                    <xdr:colOff>19050</xdr:colOff>
                    <xdr:row>54</xdr:row>
                    <xdr:rowOff>9525</xdr:rowOff>
                  </from>
                  <to>
                    <xdr:col>1</xdr:col>
                    <xdr:colOff>476250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I30"/>
  <sheetViews>
    <sheetView zoomScaleNormal="100" workbookViewId="0">
      <selection activeCell="C20" sqref="C20:H20"/>
    </sheetView>
  </sheetViews>
  <sheetFormatPr defaultRowHeight="12.75"/>
  <cols>
    <col min="1" max="1" width="2.85546875" customWidth="1"/>
    <col min="2" max="2" width="3.28515625" customWidth="1"/>
    <col min="3" max="3" width="38.140625" customWidth="1"/>
    <col min="8" max="8" width="39.7109375" customWidth="1"/>
    <col min="9" max="9" width="26.5703125" customWidth="1"/>
  </cols>
  <sheetData>
    <row r="1" spans="1:9" ht="18" customHeight="1">
      <c r="B1" s="205" t="s">
        <v>47</v>
      </c>
      <c r="C1" s="205"/>
      <c r="D1" s="205"/>
      <c r="E1" s="205"/>
      <c r="F1" s="205"/>
      <c r="G1" s="205"/>
      <c r="H1" s="205"/>
      <c r="I1" s="68"/>
    </row>
    <row r="2" spans="1:9" ht="18" customHeight="1">
      <c r="A2" s="65"/>
      <c r="B2" s="205" t="s">
        <v>72</v>
      </c>
      <c r="C2" s="205"/>
      <c r="D2" s="205"/>
      <c r="E2" s="205"/>
      <c r="F2" s="205"/>
      <c r="G2" s="205"/>
      <c r="H2" s="205"/>
      <c r="I2" s="65"/>
    </row>
    <row r="3" spans="1:9" ht="20.25">
      <c r="B3" s="206" t="s">
        <v>33</v>
      </c>
      <c r="C3" s="206"/>
      <c r="D3" s="206"/>
      <c r="E3" s="206"/>
      <c r="F3" s="206"/>
      <c r="G3" s="206"/>
      <c r="H3" s="206"/>
      <c r="I3" s="67"/>
    </row>
    <row r="4" spans="1:9" ht="20.25">
      <c r="B4" s="70"/>
      <c r="C4" s="70"/>
      <c r="D4" s="70"/>
      <c r="E4" s="70"/>
      <c r="F4" s="70"/>
      <c r="G4" s="70"/>
      <c r="H4" s="70"/>
      <c r="I4" s="67"/>
    </row>
    <row r="5" spans="1:9">
      <c r="C5" s="29"/>
    </row>
    <row r="6" spans="1:9" ht="64.5" customHeight="1">
      <c r="A6" s="208" t="s">
        <v>70</v>
      </c>
      <c r="B6" s="208"/>
      <c r="C6" s="208"/>
      <c r="D6" s="208"/>
      <c r="E6" s="208"/>
      <c r="F6" s="208"/>
      <c r="G6" s="208"/>
      <c r="H6" s="208"/>
      <c r="I6" s="64"/>
    </row>
    <row r="7" spans="1:9" ht="15.75">
      <c r="A7" s="64"/>
      <c r="D7" s="64"/>
      <c r="E7" s="64"/>
      <c r="F7" s="64"/>
      <c r="G7" s="64"/>
      <c r="H7" s="64"/>
      <c r="I7" s="64"/>
    </row>
    <row r="8" spans="1:9" ht="15.75" customHeight="1">
      <c r="A8" s="212" t="s">
        <v>69</v>
      </c>
      <c r="B8" s="212"/>
      <c r="C8" s="212"/>
      <c r="D8" s="212"/>
      <c r="E8" s="212"/>
      <c r="F8" s="212"/>
      <c r="G8" s="212"/>
      <c r="H8" s="212"/>
      <c r="I8" s="64"/>
    </row>
    <row r="9" spans="1:9" ht="15.75">
      <c r="A9" s="64"/>
      <c r="B9" s="64"/>
      <c r="C9" s="64"/>
      <c r="D9" s="64"/>
      <c r="E9" s="64"/>
      <c r="F9" s="64"/>
      <c r="G9" s="64"/>
      <c r="H9" s="64"/>
      <c r="I9" s="64"/>
    </row>
    <row r="10" spans="1:9" ht="15.75">
      <c r="A10" s="207" t="s">
        <v>58</v>
      </c>
      <c r="B10" s="207"/>
      <c r="C10" s="207"/>
      <c r="D10" s="207"/>
      <c r="E10" s="207"/>
      <c r="F10" s="207"/>
      <c r="G10" s="207"/>
      <c r="H10" s="207"/>
      <c r="I10" s="64"/>
    </row>
    <row r="11" spans="1:9" ht="15.75">
      <c r="A11" s="214" t="s">
        <v>59</v>
      </c>
      <c r="B11" s="214"/>
      <c r="C11" s="214"/>
      <c r="D11" s="214"/>
      <c r="E11" s="214"/>
      <c r="F11" s="214"/>
      <c r="G11" s="214"/>
      <c r="H11" s="214"/>
      <c r="I11" s="64"/>
    </row>
    <row r="12" spans="1:9" s="64" customFormat="1" ht="15.75"/>
    <row r="13" spans="1:9" s="64" customFormat="1" ht="15.75">
      <c r="B13" s="66" t="s">
        <v>34</v>
      </c>
      <c r="C13" s="64" t="s">
        <v>61</v>
      </c>
    </row>
    <row r="14" spans="1:9" s="64" customFormat="1" ht="15.75">
      <c r="B14" s="66" t="s">
        <v>35</v>
      </c>
      <c r="C14" s="64" t="s">
        <v>62</v>
      </c>
    </row>
    <row r="15" spans="1:9" s="64" customFormat="1" ht="15.75" customHeight="1">
      <c r="B15" s="66" t="s">
        <v>36</v>
      </c>
      <c r="C15" s="208" t="s">
        <v>66</v>
      </c>
      <c r="D15" s="208"/>
      <c r="E15" s="208"/>
      <c r="F15" s="208"/>
      <c r="G15" s="208"/>
      <c r="H15" s="208"/>
    </row>
    <row r="16" spans="1:9" s="64" customFormat="1" ht="15.75">
      <c r="A16"/>
      <c r="B16" s="66" t="s">
        <v>39</v>
      </c>
      <c r="C16" s="64" t="s">
        <v>65</v>
      </c>
      <c r="D16"/>
      <c r="E16"/>
      <c r="F16"/>
      <c r="G16"/>
      <c r="H16"/>
    </row>
    <row r="17" spans="1:8" s="64" customFormat="1" ht="15.75">
      <c r="A17"/>
      <c r="B17" s="66" t="s">
        <v>40</v>
      </c>
      <c r="C17" s="64" t="s">
        <v>63</v>
      </c>
      <c r="D17"/>
      <c r="E17"/>
      <c r="F17"/>
      <c r="G17"/>
      <c r="H17"/>
    </row>
    <row r="18" spans="1:8" s="64" customFormat="1" ht="15.75">
      <c r="A18"/>
      <c r="B18" s="66" t="s">
        <v>41</v>
      </c>
      <c r="C18" s="64" t="s">
        <v>64</v>
      </c>
      <c r="D18"/>
      <c r="E18"/>
      <c r="F18"/>
      <c r="G18"/>
      <c r="H18"/>
    </row>
    <row r="19" spans="1:8" s="64" customFormat="1" ht="15.75">
      <c r="A19"/>
      <c r="B19" s="66" t="s">
        <v>42</v>
      </c>
      <c r="C19" s="64" t="s">
        <v>37</v>
      </c>
      <c r="D19"/>
      <c r="E19"/>
      <c r="F19"/>
      <c r="G19"/>
      <c r="H19"/>
    </row>
    <row r="20" spans="1:8" s="64" customFormat="1" ht="69.75" customHeight="1">
      <c r="A20"/>
      <c r="B20"/>
      <c r="C20" s="213" t="s">
        <v>81</v>
      </c>
      <c r="D20" s="213"/>
      <c r="E20" s="213"/>
      <c r="F20" s="213"/>
      <c r="G20" s="213"/>
      <c r="H20" s="213"/>
    </row>
    <row r="21" spans="1:8" ht="15.75">
      <c r="C21" s="64" t="s">
        <v>76</v>
      </c>
    </row>
    <row r="22" spans="1:8" ht="15.75">
      <c r="B22" s="66" t="s">
        <v>43</v>
      </c>
      <c r="C22" s="64" t="s">
        <v>38</v>
      </c>
    </row>
    <row r="23" spans="1:8" ht="15.75">
      <c r="B23" s="66" t="s">
        <v>44</v>
      </c>
      <c r="C23" s="64" t="s">
        <v>67</v>
      </c>
    </row>
    <row r="24" spans="1:8" ht="15.75">
      <c r="B24" s="66" t="s">
        <v>45</v>
      </c>
      <c r="C24" s="64" t="s">
        <v>68</v>
      </c>
    </row>
    <row r="25" spans="1:8" ht="44.45" customHeight="1">
      <c r="B25" s="66" t="s">
        <v>46</v>
      </c>
      <c r="C25" s="208" t="s">
        <v>79</v>
      </c>
      <c r="D25" s="208"/>
      <c r="E25" s="208"/>
      <c r="F25" s="208"/>
      <c r="G25" s="208"/>
      <c r="H25" s="208"/>
    </row>
    <row r="26" spans="1:8" ht="15.75">
      <c r="B26" s="66" t="s">
        <v>57</v>
      </c>
      <c r="C26" s="64" t="s">
        <v>73</v>
      </c>
    </row>
    <row r="27" spans="1:8" ht="16.5" thickBot="1">
      <c r="B27" s="66">
        <v>13</v>
      </c>
      <c r="C27" s="64" t="s">
        <v>74</v>
      </c>
    </row>
    <row r="28" spans="1:8" ht="15" customHeight="1" thickBot="1">
      <c r="A28" s="209" t="s">
        <v>75</v>
      </c>
      <c r="B28" s="210"/>
      <c r="C28" s="210"/>
      <c r="D28" s="210"/>
      <c r="E28" s="210"/>
      <c r="F28" s="210"/>
      <c r="G28" s="210"/>
      <c r="H28" s="211"/>
    </row>
    <row r="29" spans="1:8" ht="15.75">
      <c r="A29" s="29" t="s">
        <v>80</v>
      </c>
      <c r="C29" s="64"/>
    </row>
    <row r="30" spans="1:8">
      <c r="H30" s="71" t="s">
        <v>60</v>
      </c>
    </row>
  </sheetData>
  <mergeCells count="11">
    <mergeCell ref="A28:H28"/>
    <mergeCell ref="A8:H8"/>
    <mergeCell ref="C20:H20"/>
    <mergeCell ref="A6:H6"/>
    <mergeCell ref="A11:H11"/>
    <mergeCell ref="C15:H15"/>
    <mergeCell ref="B1:H1"/>
    <mergeCell ref="B3:H3"/>
    <mergeCell ref="B2:H2"/>
    <mergeCell ref="A10:H10"/>
    <mergeCell ref="C25:H25"/>
  </mergeCells>
  <phoneticPr fontId="36" type="noConversion"/>
  <pageMargins left="0.35" right="0.2"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Travel Authorization</vt:lpstr>
      <vt:lpstr>Instructions</vt:lpstr>
      <vt:lpstr>Instructions!Print_Area</vt:lpstr>
      <vt:lpstr>'Travel Authorization'!Print_Area</vt:lpstr>
    </vt:vector>
  </TitlesOfParts>
  <Company>CSU Bakersfield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Gamez</dc:creator>
  <cp:lastModifiedBy>Hillary Castellano</cp:lastModifiedBy>
  <cp:lastPrinted>2021-10-25T19:53:19Z</cp:lastPrinted>
  <dcterms:created xsi:type="dcterms:W3CDTF">2011-03-18T20:08:23Z</dcterms:created>
  <dcterms:modified xsi:type="dcterms:W3CDTF">2026-01-07T22:44:24Z</dcterms:modified>
</cp:coreProperties>
</file>